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20" yWindow="65521" windowWidth="9765" windowHeight="8505" activeTab="0"/>
  </bookViews>
  <sheets>
    <sheet name="莊敬" sheetId="1" r:id="rId1"/>
  </sheets>
  <definedNames>
    <definedName name="_xlnm.Print_Area" localSheetId="0">'莊敬'!$A$1:$N$46</definedName>
  </definedNames>
  <calcPr fullCalcOnLoad="1"/>
</workbook>
</file>

<file path=xl/sharedStrings.xml><?xml version="1.0" encoding="utf-8"?>
<sst xmlns="http://schemas.openxmlformats.org/spreadsheetml/2006/main" count="238" uniqueCount="169">
  <si>
    <t>日期</t>
  </si>
  <si>
    <t>星期</t>
  </si>
  <si>
    <t>合菜主食</t>
  </si>
  <si>
    <t>合菜主菜</t>
  </si>
  <si>
    <t>美味副菜</t>
  </si>
  <si>
    <t>湯品</t>
  </si>
  <si>
    <t>全穀根莖類(份)</t>
  </si>
  <si>
    <t>豆魚肉蛋類(份)</t>
  </si>
  <si>
    <t>蔬菜類(份)</t>
  </si>
  <si>
    <t>油脂與堅果類(份)</t>
  </si>
  <si>
    <t>水果類(份)</t>
  </si>
  <si>
    <t>熱量(Kcal)</t>
  </si>
  <si>
    <t>一</t>
  </si>
  <si>
    <t>糙米白飯</t>
  </si>
  <si>
    <t>青苗蒜泥燒肉</t>
  </si>
  <si>
    <t>瓜仔肉燥</t>
  </si>
  <si>
    <t>甜豆雙色蘿蔔</t>
  </si>
  <si>
    <t>吉園圃蔬菜</t>
  </si>
  <si>
    <t>蔬菜粉絲湯</t>
  </si>
  <si>
    <t>蒜苗.蒜.洋蔥.肉片/燒</t>
  </si>
  <si>
    <t>瓜仔.絞肉.干丁/煮</t>
  </si>
  <si>
    <t>甜豆.紅蘿蔔.白蘿蔔/煮</t>
  </si>
  <si>
    <t>香菇.芹.冬粉.肉絲</t>
  </si>
  <si>
    <t>二</t>
  </si>
  <si>
    <t>白米飯</t>
  </si>
  <si>
    <t>塔香蠔油雞翅</t>
  </si>
  <si>
    <t>番茄炒蛋</t>
  </si>
  <si>
    <t>木耳脆豆薯</t>
  </si>
  <si>
    <t>有機  蔬菜</t>
  </si>
  <si>
    <t>竹筍肉片湯</t>
  </si>
  <si>
    <t>九層塔.雞翅/燒</t>
  </si>
  <si>
    <t>洋蔥.番茄.蛋/炒</t>
  </si>
  <si>
    <t>木耳.豆薯/炒</t>
  </si>
  <si>
    <t>竹筍.肉片</t>
  </si>
  <si>
    <t>四</t>
  </si>
  <si>
    <t>麻油雞</t>
  </si>
  <si>
    <t>四季豆甜條</t>
  </si>
  <si>
    <t>香拌海絲</t>
  </si>
  <si>
    <t>乳酪玉米濃湯</t>
  </si>
  <si>
    <t>薑.米血.雞丁/煮</t>
  </si>
  <si>
    <t>四季豆.甜條/炒</t>
  </si>
  <si>
    <t>芹.白干絲.海帶絲.肉絲/拌</t>
  </si>
  <si>
    <t>乳酪.玉米.蛋</t>
  </si>
  <si>
    <t>五</t>
  </si>
  <si>
    <t>洋蔥爆肉絲</t>
  </si>
  <si>
    <t>燒福州丸</t>
  </si>
  <si>
    <t>韓式高麗</t>
  </si>
  <si>
    <t>冬瓜肉片湯</t>
  </si>
  <si>
    <t>洋蔥.肉絲/燒</t>
  </si>
  <si>
    <t>白菜.福州丸/燒</t>
  </si>
  <si>
    <t>泡菜.高麗.年糕/煮</t>
  </si>
  <si>
    <t>冬瓜.肉片</t>
  </si>
  <si>
    <t>一</t>
  </si>
  <si>
    <t>麥片Q飯</t>
  </si>
  <si>
    <t>卡拉香雞排</t>
  </si>
  <si>
    <t>蘿蔔干炒蛋</t>
  </si>
  <si>
    <t>蜜汁大漢豆干</t>
  </si>
  <si>
    <t>白玉魚丸湯</t>
  </si>
  <si>
    <t>香雞排/炸</t>
  </si>
  <si>
    <t>九層塔.蘿蔔干.蛋/炒</t>
  </si>
  <si>
    <t>芝麻.黑豆干/燒</t>
  </si>
  <si>
    <t>蘿蔔.魚丸</t>
  </si>
  <si>
    <t>白米飯</t>
  </si>
  <si>
    <t>椰香咖哩肉片</t>
  </si>
  <si>
    <t>麥香雞肉排</t>
  </si>
  <si>
    <t>黃瓜炒肉片</t>
  </si>
  <si>
    <t>椰奶.洋芋.紅蘿蔔.肉片/煮</t>
  </si>
  <si>
    <t>雞肉排/炸</t>
  </si>
  <si>
    <t>紅蘿蔔.木耳.大黃瓜.肉片/煮</t>
  </si>
  <si>
    <t>蔥燒排骨</t>
  </si>
  <si>
    <t>玉米八寶肉醬</t>
  </si>
  <si>
    <t>蔬菜花枝丸</t>
  </si>
  <si>
    <t>肉骨茶湯</t>
  </si>
  <si>
    <t>洋蔥.豬排/燒</t>
  </si>
  <si>
    <t>玉米.紅蘿蔔.絞肉.青豆/煮</t>
  </si>
  <si>
    <t>蔬菜.花枝丸/炒</t>
  </si>
  <si>
    <t>肉骨茶.肉片</t>
  </si>
  <si>
    <t>塔香三杯雞</t>
  </si>
  <si>
    <t>榨菜蒜苗肉絲</t>
  </si>
  <si>
    <t>什錦燴冬粉</t>
  </si>
  <si>
    <t>結頭菜肉片湯</t>
  </si>
  <si>
    <t>九層塔.米血.雞丁/炒</t>
  </si>
  <si>
    <t>榨菜.蒜苗.豆干.肉絲/炒</t>
  </si>
  <si>
    <t>高麗.木耳.冬粉/炒</t>
  </si>
  <si>
    <t>結頭菜.肉片</t>
  </si>
  <si>
    <t>筍香東坡肉</t>
  </si>
  <si>
    <t>蔥爆豆干片</t>
  </si>
  <si>
    <t>扁蒲肉片</t>
  </si>
  <si>
    <t>番茄蛋花湯</t>
  </si>
  <si>
    <t>筍.豬肉/滷</t>
  </si>
  <si>
    <t>蔥.豆干.芹/炒</t>
  </si>
  <si>
    <t>蝦米.扁蒲.肉片/煮</t>
  </si>
  <si>
    <t>番茄.蛋</t>
  </si>
  <si>
    <t>鹽烤翅小腿*2</t>
  </si>
  <si>
    <t>蒜苗海結百頁</t>
  </si>
  <si>
    <t>巧達濃湯</t>
  </si>
  <si>
    <t>翅小腿/烤</t>
  </si>
  <si>
    <t>蒜苗.海結.百頁/滷</t>
  </si>
  <si>
    <t>馬鈴薯.洋蔥.培根.玉米</t>
  </si>
  <si>
    <t>照燒里肌排</t>
  </si>
  <si>
    <t>和風洋蔥炒蛋</t>
  </si>
  <si>
    <t>乾椒豆芽</t>
  </si>
  <si>
    <t>日式豆腐湯</t>
  </si>
  <si>
    <t>里肌排/燒</t>
  </si>
  <si>
    <t>紅蘿蔔.洋蔥.蛋/炒</t>
  </si>
  <si>
    <t>紅蘿蔔.豆芽/炒</t>
  </si>
  <si>
    <t>味噌.豆腐.洋蔥.柴魚</t>
  </si>
  <si>
    <t>蕎麥米飯</t>
  </si>
  <si>
    <t>日式咖哩雞</t>
  </si>
  <si>
    <t>螞蟻上樹</t>
  </si>
  <si>
    <t>五味脆皮豆腐</t>
  </si>
  <si>
    <t>刺瓜貢丸湯</t>
  </si>
  <si>
    <t>洋芋.紅蘿蔔.洋蔥.雞丁/煮</t>
  </si>
  <si>
    <t>高麗.絞肉.冬粉/炒</t>
  </si>
  <si>
    <t>蒜.蔥.豆腐/燒</t>
  </si>
  <si>
    <t>刺瓜.貢丸</t>
  </si>
  <si>
    <t>鹽酥雞丁</t>
  </si>
  <si>
    <t>玉米四喜</t>
  </si>
  <si>
    <t>什錦米粉湯</t>
  </si>
  <si>
    <t>雞丁/炸</t>
  </si>
  <si>
    <t>玉米.洋芋.青豆.紅蘿蔔/煮</t>
  </si>
  <si>
    <t>香菇.芹.米粉.肉絲</t>
  </si>
  <si>
    <t>胚芽米飯</t>
  </si>
  <si>
    <t>洋芋紅咖哩肉片</t>
  </si>
  <si>
    <t>芹香小魚輪</t>
  </si>
  <si>
    <t>黃瓜木耳</t>
  </si>
  <si>
    <t>酸辣湯</t>
  </si>
  <si>
    <t>紅蘿蔔.洋芋.肉片/煮</t>
  </si>
  <si>
    <t>芹.小魚輪/炒</t>
  </si>
  <si>
    <t>紅蘿蔔.木耳.大黃瓜.丸子/煮</t>
  </si>
  <si>
    <t>筍絲.木耳.紅蘿蔔</t>
  </si>
  <si>
    <t>醬燒里肌排</t>
  </si>
  <si>
    <t>紅絲乳酪蛋</t>
  </si>
  <si>
    <t>長豆打拋肉</t>
  </si>
  <si>
    <t>紅蘿蔔.乳酪.蛋/炒</t>
  </si>
  <si>
    <t>九層塔.長豆.番茄.絞肉.干丁/炒</t>
  </si>
  <si>
    <t>芝麻蜜燒雞</t>
  </si>
  <si>
    <t>海結麵輪</t>
  </si>
  <si>
    <t>蛋酥白菜</t>
  </si>
  <si>
    <t>竹筍肉絲湯</t>
  </si>
  <si>
    <t>芝麻.豆薯.雞丁/燒</t>
  </si>
  <si>
    <t>海結.麵輪/滷</t>
  </si>
  <si>
    <t>蛋.白菜.木耳.紅蘿蔔/煮</t>
  </si>
  <si>
    <t>竹筍.肉絲</t>
  </si>
  <si>
    <r>
      <rPr>
        <b/>
        <sz val="10"/>
        <color indexed="10"/>
        <rFont val="標楷體"/>
        <family val="4"/>
      </rPr>
      <t>*全面使用非基改黃豆製品及玉米</t>
    </r>
    <r>
      <rPr>
        <sz val="9"/>
        <rFont val="標楷體"/>
        <family val="4"/>
      </rPr>
      <t xml:space="preserve">  </t>
    </r>
    <r>
      <rPr>
        <sz val="9"/>
        <color indexed="17"/>
        <rFont val="標楷體"/>
        <family val="4"/>
      </rPr>
      <t>*星期一提供吉園圃蔬菜，星期二、四、五供應有機蔬菜。</t>
    </r>
  </si>
  <si>
    <t>營養師 黃亦璉</t>
  </si>
  <si>
    <t>冬瓜山粉圓</t>
  </si>
  <si>
    <t>冬瓜茶.山粉圓</t>
  </si>
  <si>
    <t>綠豆湯</t>
  </si>
  <si>
    <t>綠豆</t>
  </si>
  <si>
    <t>公糧米回饋    有機蔬菜</t>
  </si>
  <si>
    <t>蕃茄肉醬
義大利麵</t>
  </si>
  <si>
    <t>白米飯</t>
  </si>
  <si>
    <t>芋香白菜</t>
  </si>
  <si>
    <t>芋頭.白菜.木耳.紅蘿蔔/煮</t>
  </si>
  <si>
    <t>糙米白飯</t>
  </si>
  <si>
    <t>蔬食日</t>
  </si>
  <si>
    <t>鮮菇.魚板絲.蛋/蒸</t>
  </si>
  <si>
    <t>麥片Q飯</t>
  </si>
  <si>
    <t>什錦蔬菜</t>
  </si>
  <si>
    <t>香菇.四季豆.甜不辣.地瓜條/炒</t>
  </si>
  <si>
    <t>白米飯</t>
  </si>
  <si>
    <t>蔬菜棒腿/燒</t>
  </si>
  <si>
    <r>
      <t>鹽</t>
    </r>
    <r>
      <rPr>
        <sz val="16"/>
        <rFont val="華康皮皮體W5"/>
        <family val="1"/>
      </rPr>
      <t>酥</t>
    </r>
    <r>
      <rPr>
        <sz val="16"/>
        <rFont val="華康皮皮體W5"/>
        <family val="1"/>
      </rPr>
      <t>蔬菜棒腿</t>
    </r>
  </si>
  <si>
    <r>
      <t>鮮</t>
    </r>
    <r>
      <rPr>
        <sz val="16"/>
        <rFont val="華康皮皮體W5"/>
        <family val="1"/>
      </rPr>
      <t>菇</t>
    </r>
    <r>
      <rPr>
        <sz val="16"/>
        <rFont val="華康皮皮體W5"/>
        <family val="1"/>
      </rPr>
      <t>茶碗蒸</t>
    </r>
  </si>
  <si>
    <t>｡◕‿◕｡ 5/29(一) 5/30(二) 端 午 假 期 ｡◕‿◕｡</t>
  </si>
  <si>
    <r>
      <rPr>
        <sz val="18"/>
        <rFont val="華康少女文字W7"/>
        <family val="5"/>
      </rPr>
      <t>莊敬國小</t>
    </r>
    <r>
      <rPr>
        <sz val="12"/>
        <rFont val="華康少女文字W7"/>
        <family val="5"/>
      </rPr>
      <t>106年5月菜單</t>
    </r>
  </si>
  <si>
    <t>蜜燒牛蒡絲排</t>
  </si>
  <si>
    <t>牛蒡絲排/燒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</si>
</sst>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/d;@"/>
    <numFmt numFmtId="177" formatCode="0.0_ "/>
    <numFmt numFmtId="178" formatCode="0_ "/>
  </numFmts>
  <fonts count="65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13.5"/>
      <name val="華康少女文字W7"/>
      <family val="5"/>
    </font>
    <font>
      <sz val="18"/>
      <name val="華康少女文字W7"/>
      <family val="5"/>
    </font>
    <font>
      <sz val="12"/>
      <name val="華康少女文字W7"/>
      <family val="5"/>
    </font>
    <font>
      <sz val="11"/>
      <name val="標楷體"/>
      <family val="4"/>
    </font>
    <font>
      <sz val="3"/>
      <name val="標楷體"/>
      <family val="4"/>
    </font>
    <font>
      <sz val="10"/>
      <name val="微軟正黑體"/>
      <family val="2"/>
    </font>
    <font>
      <sz val="16"/>
      <name val="華康皮皮體W5"/>
      <family val="1"/>
    </font>
    <font>
      <sz val="12"/>
      <name val="微軟正黑體"/>
      <family val="2"/>
    </font>
    <font>
      <sz val="6"/>
      <name val="華康細圓體"/>
      <family val="3"/>
    </font>
    <font>
      <sz val="5"/>
      <color indexed="63"/>
      <name val="華康POP1體W9"/>
      <family val="5"/>
    </font>
    <font>
      <sz val="5"/>
      <name val="華康細圓體"/>
      <family val="3"/>
    </font>
    <font>
      <sz val="9"/>
      <name val="標楷體"/>
      <family val="4"/>
    </font>
    <font>
      <b/>
      <sz val="10"/>
      <color indexed="10"/>
      <name val="標楷體"/>
      <family val="4"/>
    </font>
    <font>
      <sz val="9"/>
      <color indexed="17"/>
      <name val="標楷體"/>
      <family val="4"/>
    </font>
    <font>
      <sz val="10"/>
      <name val="標楷體"/>
      <family val="4"/>
    </font>
    <font>
      <sz val="6"/>
      <name val="標楷體"/>
      <family val="4"/>
    </font>
    <font>
      <sz val="8"/>
      <name val="超研澤中特圓"/>
      <family val="3"/>
    </font>
    <font>
      <sz val="11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60"/>
      <name val="華康POP3體W12"/>
      <family val="5"/>
    </font>
    <font>
      <sz val="12"/>
      <color indexed="10"/>
      <name val="文鼎粗隸"/>
      <family val="3"/>
    </font>
    <font>
      <b/>
      <sz val="13.5"/>
      <color indexed="10"/>
      <name val="華康墨字體"/>
      <family val="5"/>
    </font>
    <font>
      <sz val="10"/>
      <color indexed="63"/>
      <name val="文鼎粗隸"/>
      <family val="3"/>
    </font>
    <font>
      <sz val="10"/>
      <color indexed="30"/>
      <name val="華康POP1體W9"/>
      <family val="5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663300"/>
      <name val="華康POP3體W12"/>
      <family val="5"/>
    </font>
    <font>
      <sz val="12"/>
      <color rgb="FFCC0000"/>
      <name val="文鼎粗隸"/>
      <family val="3"/>
    </font>
    <font>
      <b/>
      <sz val="13.5"/>
      <color rgb="FFFF0000"/>
      <name val="華康墨字體"/>
      <family val="5"/>
    </font>
    <font>
      <sz val="10"/>
      <color rgb="FF0070C0"/>
      <name val="華康POP1體W9"/>
      <family val="5"/>
    </font>
    <font>
      <sz val="10"/>
      <color rgb="FF333333"/>
      <name val="文鼎粗隸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9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23"/>
      </left>
      <right style="thin">
        <color indexed="23"/>
      </right>
      <top style="medium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medium">
        <color indexed="23"/>
      </top>
      <bottom>
        <color indexed="63"/>
      </bottom>
    </border>
    <border>
      <left style="thin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double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medium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thin">
        <color indexed="23"/>
      </right>
      <top style="double">
        <color indexed="23"/>
      </top>
      <bottom>
        <color indexed="63"/>
      </bottom>
    </border>
    <border>
      <left style="medium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double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double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>
        <color indexed="63"/>
      </bottom>
    </border>
    <border>
      <left style="medium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medium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indexed="23"/>
      </left>
      <right style="thin">
        <color indexed="23"/>
      </right>
      <top>
        <color indexed="63"/>
      </top>
      <bottom style="double">
        <color indexed="23"/>
      </bottom>
    </border>
    <border>
      <left style="medium">
        <color indexed="23"/>
      </left>
      <right style="thin">
        <color indexed="23"/>
      </right>
      <top style="double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double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double">
        <color indexed="23"/>
      </bottom>
    </border>
    <border>
      <left style="medium">
        <color indexed="2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thin">
        <color indexed="23"/>
      </top>
      <bottom style="medium">
        <color indexed="23"/>
      </bottom>
    </border>
  </borders>
  <cellStyleXfs count="61"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3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0" fontId="45" fillId="20" borderId="0" applyNumberFormat="0" applyBorder="0" applyAlignment="0" applyProtection="0"/>
    <xf numFmtId="0" fontId="46" fillId="0" borderId="1" applyNumberFormat="0" applyFill="0" applyAlignment="0" applyProtection="0"/>
    <xf numFmtId="0" fontId="47" fillId="21" borderId="0" applyNumberFormat="0" applyBorder="0" applyAlignment="0" applyProtection="0"/>
    <xf numFmtId="9" fontId="43" fillId="0" borderId="0" applyFont="0" applyFill="0" applyBorder="0" applyAlignment="0" applyProtection="0"/>
    <xf numFmtId="0" fontId="48" fillId="22" borderId="2" applyNumberFormat="0" applyAlignment="0" applyProtection="0"/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49" fillId="0" borderId="3" applyNumberFormat="0" applyFill="0" applyAlignment="0" applyProtection="0"/>
    <xf numFmtId="0" fontId="43" fillId="23" borderId="4" applyNumberFormat="0" applyFont="0" applyAlignment="0" applyProtection="0"/>
    <xf numFmtId="0" fontId="50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2" applyNumberFormat="0" applyAlignment="0" applyProtection="0"/>
    <xf numFmtId="0" fontId="56" fillId="22" borderId="8" applyNumberFormat="0" applyAlignment="0" applyProtection="0"/>
    <xf numFmtId="0" fontId="57" fillId="31" borderId="9" applyNumberFormat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</cellStyleXfs>
  <cellXfs count="8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2" fillId="0" borderId="10" xfId="0" applyNumberFormat="1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 shrinkToFit="1"/>
    </xf>
    <xf numFmtId="0" fontId="8" fillId="33" borderId="11" xfId="0" applyFont="1" applyFill="1" applyBorder="1" applyAlignment="1">
      <alignment horizontal="center" vertical="center" wrapText="1" shrinkToFit="1"/>
    </xf>
    <xf numFmtId="0" fontId="8" fillId="0" borderId="12" xfId="0" applyFont="1" applyBorder="1" applyAlignment="1">
      <alignment horizontal="center" vertical="center" wrapText="1" shrinkToFit="1"/>
    </xf>
    <xf numFmtId="0" fontId="10" fillId="0" borderId="13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 shrinkToFit="1"/>
    </xf>
    <xf numFmtId="0" fontId="14" fillId="0" borderId="14" xfId="0" applyFont="1" applyFill="1" applyBorder="1" applyAlignment="1">
      <alignment horizontal="center" vertical="center" shrinkToFit="1"/>
    </xf>
    <xf numFmtId="0" fontId="14" fillId="0" borderId="15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0" fillId="0" borderId="16" xfId="0" applyFont="1" applyFill="1" applyBorder="1" applyAlignment="1">
      <alignment horizontal="center" vertical="center" shrinkToFit="1"/>
    </xf>
    <xf numFmtId="0" fontId="11" fillId="0" borderId="16" xfId="0" applyFont="1" applyFill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14" fillId="0" borderId="17" xfId="0" applyFont="1" applyFill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center" vertical="center" shrinkToFit="1"/>
    </xf>
    <xf numFmtId="176" fontId="60" fillId="34" borderId="18" xfId="0" applyNumberFormat="1" applyFont="1" applyFill="1" applyBorder="1" applyAlignment="1">
      <alignment vertical="center"/>
    </xf>
    <xf numFmtId="176" fontId="60" fillId="34" borderId="19" xfId="0" applyNumberFormat="1" applyFont="1" applyFill="1" applyBorder="1" applyAlignment="1">
      <alignment vertical="center"/>
    </xf>
    <xf numFmtId="176" fontId="60" fillId="34" borderId="20" xfId="0" applyNumberFormat="1" applyFont="1" applyFill="1" applyBorder="1" applyAlignment="1">
      <alignment vertical="center"/>
    </xf>
    <xf numFmtId="176" fontId="18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 shrinkToFit="1"/>
    </xf>
    <xf numFmtId="0" fontId="19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62" fillId="0" borderId="21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wrapText="1"/>
    </xf>
    <xf numFmtId="0" fontId="14" fillId="35" borderId="14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shrinkToFit="1"/>
    </xf>
    <xf numFmtId="176" fontId="2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7" fillId="0" borderId="22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176" fontId="9" fillId="0" borderId="25" xfId="0" applyNumberFormat="1" applyFont="1" applyFill="1" applyBorder="1" applyAlignment="1">
      <alignment horizontal="center" vertical="center" shrinkToFit="1"/>
    </xf>
    <xf numFmtId="176" fontId="9" fillId="0" borderId="26" xfId="0" applyNumberFormat="1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177" fontId="13" fillId="0" borderId="27" xfId="0" applyNumberFormat="1" applyFont="1" applyBorder="1" applyAlignment="1">
      <alignment horizontal="center" vertical="center" textRotation="255"/>
    </xf>
    <xf numFmtId="177" fontId="13" fillId="0" borderId="16" xfId="0" applyNumberFormat="1" applyFont="1" applyBorder="1" applyAlignment="1">
      <alignment horizontal="center" vertical="center" textRotation="255"/>
    </xf>
    <xf numFmtId="178" fontId="13" fillId="0" borderId="28" xfId="0" applyNumberFormat="1" applyFont="1" applyBorder="1" applyAlignment="1">
      <alignment horizontal="center" vertical="center" textRotation="255"/>
    </xf>
    <xf numFmtId="178" fontId="13" fillId="0" borderId="29" xfId="0" applyNumberFormat="1" applyFont="1" applyBorder="1" applyAlignment="1">
      <alignment horizontal="center" vertical="center" textRotation="255"/>
    </xf>
    <xf numFmtId="176" fontId="9" fillId="0" borderId="30" xfId="0" applyNumberFormat="1" applyFont="1" applyFill="1" applyBorder="1" applyAlignment="1">
      <alignment horizontal="center" vertical="center" shrinkToFit="1"/>
    </xf>
    <xf numFmtId="176" fontId="9" fillId="0" borderId="31" xfId="0" applyNumberFormat="1" applyFont="1" applyFill="1" applyBorder="1" applyAlignment="1">
      <alignment horizontal="center" vertical="center" shrinkToFit="1"/>
    </xf>
    <xf numFmtId="0" fontId="9" fillId="0" borderId="16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177" fontId="13" fillId="0" borderId="32" xfId="0" applyNumberFormat="1" applyFont="1" applyBorder="1" applyAlignment="1">
      <alignment horizontal="center" vertical="center" textRotation="255"/>
    </xf>
    <xf numFmtId="178" fontId="13" fillId="0" borderId="34" xfId="0" applyNumberFormat="1" applyFont="1" applyBorder="1" applyAlignment="1">
      <alignment horizontal="center" vertical="center" textRotation="255"/>
    </xf>
    <xf numFmtId="176" fontId="9" fillId="0" borderId="35" xfId="0" applyNumberFormat="1" applyFont="1" applyFill="1" applyBorder="1" applyAlignment="1">
      <alignment horizontal="center" vertical="center" shrinkToFit="1"/>
    </xf>
    <xf numFmtId="0" fontId="9" fillId="0" borderId="32" xfId="0" applyFont="1" applyFill="1" applyBorder="1" applyAlignment="1">
      <alignment horizontal="center" vertical="center"/>
    </xf>
    <xf numFmtId="0" fontId="12" fillId="0" borderId="36" xfId="0" applyFont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176" fontId="9" fillId="0" borderId="38" xfId="0" applyNumberFormat="1" applyFont="1" applyFill="1" applyBorder="1" applyAlignment="1">
      <alignment horizontal="center" vertical="center" shrinkToFit="1"/>
    </xf>
    <xf numFmtId="176" fontId="9" fillId="0" borderId="39" xfId="0" applyNumberFormat="1" applyFont="1" applyFill="1" applyBorder="1" applyAlignment="1">
      <alignment horizontal="center" vertical="center" shrinkToFit="1"/>
    </xf>
    <xf numFmtId="0" fontId="9" fillId="0" borderId="4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63" fillId="0" borderId="32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176" fontId="15" fillId="0" borderId="41" xfId="0" applyNumberFormat="1" applyFont="1" applyBorder="1" applyAlignment="1">
      <alignment horizontal="center" vertical="center" wrapText="1"/>
    </xf>
    <xf numFmtId="176" fontId="15" fillId="0" borderId="42" xfId="0" applyNumberFormat="1" applyFont="1" applyBorder="1" applyAlignment="1">
      <alignment horizontal="center" vertical="center" wrapText="1"/>
    </xf>
    <xf numFmtId="176" fontId="15" fillId="0" borderId="43" xfId="0" applyNumberFormat="1" applyFont="1" applyBorder="1" applyAlignment="1">
      <alignment horizontal="center" vertical="center" wrapText="1"/>
    </xf>
    <xf numFmtId="0" fontId="64" fillId="0" borderId="0" xfId="0" applyFont="1" applyAlignment="1">
      <alignment horizontal="left" vertical="center" wrapText="1"/>
    </xf>
    <xf numFmtId="0" fontId="21" fillId="0" borderId="13" xfId="0" applyFont="1" applyFill="1" applyBorder="1" applyAlignment="1">
      <alignment horizontal="center" vertical="center" wrapText="1" shrinkToFit="1"/>
    </xf>
    <xf numFmtId="0" fontId="21" fillId="0" borderId="17" xfId="0" applyFont="1" applyFill="1" applyBorder="1" applyAlignment="1">
      <alignment horizontal="center" vertical="center" wrapText="1" shrinkToFit="1"/>
    </xf>
    <xf numFmtId="0" fontId="21" fillId="0" borderId="16" xfId="0" applyFont="1" applyFill="1" applyBorder="1" applyAlignment="1">
      <alignment horizontal="center" vertical="center" wrapText="1" shrinkToFit="1"/>
    </xf>
    <xf numFmtId="0" fontId="21" fillId="0" borderId="14" xfId="0" applyFont="1" applyFill="1" applyBorder="1" applyAlignment="1">
      <alignment horizontal="center" vertical="center" wrapText="1" shrinkToFi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152400</xdr:rowOff>
    </xdr:from>
    <xdr:to>
      <xdr:col>4</xdr:col>
      <xdr:colOff>828675</xdr:colOff>
      <xdr:row>1</xdr:row>
      <xdr:rowOff>190500</xdr:rowOff>
    </xdr:to>
    <xdr:sp>
      <xdr:nvSpPr>
        <xdr:cNvPr id="1" name="WordArt 444"/>
        <xdr:cNvSpPr>
          <a:spLocks/>
        </xdr:cNvSpPr>
      </xdr:nvSpPr>
      <xdr:spPr>
        <a:xfrm>
          <a:off x="85725" y="152400"/>
          <a:ext cx="3600450" cy="5429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FFFF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2700000" scaled="1"/>
              </a:gra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華康少女文字W7"/>
              <a:cs typeface="華康少女文字W7"/>
            </a:rPr>
            <a:t>裕民田精緻午餐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49"/>
  <sheetViews>
    <sheetView tabSelected="1" view="pageBreakPreview" zoomScale="80" zoomScaleSheetLayoutView="80" zoomScalePageLayoutView="0" workbookViewId="0" topLeftCell="A9">
      <selection activeCell="C26" sqref="C26:F27"/>
    </sheetView>
  </sheetViews>
  <sheetFormatPr defaultColWidth="9.00390625" defaultRowHeight="16.5"/>
  <cols>
    <col min="1" max="1" width="3.125" style="34" customWidth="1"/>
    <col min="2" max="2" width="3.125" style="1" customWidth="1"/>
    <col min="3" max="3" width="10.625" style="31" customWidth="1"/>
    <col min="4" max="4" width="20.625" style="32" customWidth="1"/>
    <col min="5" max="6" width="13.625" style="32" customWidth="1"/>
    <col min="7" max="7" width="3.625" style="33" customWidth="1"/>
    <col min="8" max="8" width="13.625" style="1" customWidth="1"/>
    <col min="9" max="14" width="1.625" style="1" customWidth="1"/>
    <col min="15" max="16384" width="9.00390625" style="1" customWidth="1"/>
  </cols>
  <sheetData>
    <row r="1" spans="1:14" ht="39.75" customHeigh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24.75" customHeight="1" thickBot="1">
      <c r="A2" s="40" t="s">
        <v>166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ht="19.5" customHeight="1" thickBot="1">
      <c r="A3" s="2" t="s">
        <v>0</v>
      </c>
      <c r="B3" s="3" t="s">
        <v>1</v>
      </c>
      <c r="C3" s="4" t="s">
        <v>2</v>
      </c>
      <c r="D3" s="5" t="s">
        <v>3</v>
      </c>
      <c r="E3" s="41" t="s">
        <v>4</v>
      </c>
      <c r="F3" s="42"/>
      <c r="G3" s="43"/>
      <c r="H3" s="6" t="s">
        <v>5</v>
      </c>
      <c r="I3" s="7" t="s">
        <v>6</v>
      </c>
      <c r="J3" s="7" t="s">
        <v>7</v>
      </c>
      <c r="K3" s="7" t="s">
        <v>8</v>
      </c>
      <c r="L3" s="7" t="s">
        <v>9</v>
      </c>
      <c r="M3" s="8" t="s">
        <v>10</v>
      </c>
      <c r="N3" s="9" t="s">
        <v>11</v>
      </c>
    </row>
    <row r="4" spans="1:14" ht="21.75" customHeight="1" thickTop="1">
      <c r="A4" s="44">
        <v>42856</v>
      </c>
      <c r="B4" s="46" t="s">
        <v>12</v>
      </c>
      <c r="C4" s="48" t="s">
        <v>13</v>
      </c>
      <c r="D4" s="10" t="s">
        <v>14</v>
      </c>
      <c r="E4" s="11" t="s">
        <v>15</v>
      </c>
      <c r="F4" s="11" t="s">
        <v>16</v>
      </c>
      <c r="G4" s="50" t="s">
        <v>17</v>
      </c>
      <c r="H4" s="11" t="s">
        <v>18</v>
      </c>
      <c r="I4" s="52">
        <v>5.4</v>
      </c>
      <c r="J4" s="52">
        <v>2.5</v>
      </c>
      <c r="K4" s="52">
        <v>2.3</v>
      </c>
      <c r="L4" s="52">
        <v>2.4</v>
      </c>
      <c r="M4" s="52"/>
      <c r="N4" s="54">
        <f>I4*70+J4*75+K4*25+L4*45+M4*60</f>
        <v>731</v>
      </c>
    </row>
    <row r="5" spans="1:14" s="14" customFormat="1" ht="7.5" customHeight="1">
      <c r="A5" s="45"/>
      <c r="B5" s="47"/>
      <c r="C5" s="49"/>
      <c r="D5" s="18" t="s">
        <v>19</v>
      </c>
      <c r="E5" s="18" t="s">
        <v>20</v>
      </c>
      <c r="F5" s="18" t="s">
        <v>21</v>
      </c>
      <c r="G5" s="51"/>
      <c r="H5" s="18" t="s">
        <v>22</v>
      </c>
      <c r="I5" s="53"/>
      <c r="J5" s="53"/>
      <c r="K5" s="53"/>
      <c r="L5" s="53"/>
      <c r="M5" s="53"/>
      <c r="N5" s="55"/>
    </row>
    <row r="6" spans="1:14" ht="21.75" customHeight="1">
      <c r="A6" s="56">
        <v>42856</v>
      </c>
      <c r="B6" s="58" t="s">
        <v>12</v>
      </c>
      <c r="C6" s="36" t="s">
        <v>155</v>
      </c>
      <c r="D6" s="15" t="s">
        <v>164</v>
      </c>
      <c r="E6" s="16" t="s">
        <v>15</v>
      </c>
      <c r="F6" s="16" t="s">
        <v>16</v>
      </c>
      <c r="G6" s="61" t="s">
        <v>17</v>
      </c>
      <c r="H6" s="16" t="s">
        <v>18</v>
      </c>
      <c r="I6" s="63">
        <v>5.4</v>
      </c>
      <c r="J6" s="63">
        <v>2.5</v>
      </c>
      <c r="K6" s="63">
        <v>2.3</v>
      </c>
      <c r="L6" s="63">
        <v>2.4</v>
      </c>
      <c r="M6" s="63"/>
      <c r="N6" s="64">
        <f>I6*70+J6*75+K6*25+L6*45+M6*60</f>
        <v>731</v>
      </c>
    </row>
    <row r="7" spans="1:14" s="14" customFormat="1" ht="7.5" customHeight="1">
      <c r="A7" s="57"/>
      <c r="B7" s="59"/>
      <c r="C7" s="37" t="s">
        <v>156</v>
      </c>
      <c r="D7" s="12" t="s">
        <v>157</v>
      </c>
      <c r="E7" s="12" t="s">
        <v>20</v>
      </c>
      <c r="F7" s="12" t="s">
        <v>21</v>
      </c>
      <c r="G7" s="62"/>
      <c r="H7" s="12" t="s">
        <v>22</v>
      </c>
      <c r="I7" s="63"/>
      <c r="J7" s="63"/>
      <c r="K7" s="63"/>
      <c r="L7" s="63"/>
      <c r="M7" s="63"/>
      <c r="N7" s="64"/>
    </row>
    <row r="8" spans="1:14" ht="21.75" customHeight="1">
      <c r="A8" s="56">
        <v>42857</v>
      </c>
      <c r="B8" s="58" t="s">
        <v>23</v>
      </c>
      <c r="C8" s="60" t="s">
        <v>24</v>
      </c>
      <c r="D8" s="15" t="s">
        <v>25</v>
      </c>
      <c r="E8" s="16" t="s">
        <v>26</v>
      </c>
      <c r="F8" s="16" t="s">
        <v>27</v>
      </c>
      <c r="G8" s="61" t="s">
        <v>28</v>
      </c>
      <c r="H8" s="16" t="s">
        <v>29</v>
      </c>
      <c r="I8" s="63">
        <v>5.5</v>
      </c>
      <c r="J8" s="63">
        <v>2.8</v>
      </c>
      <c r="K8" s="63">
        <v>2.2</v>
      </c>
      <c r="L8" s="63">
        <v>2.5</v>
      </c>
      <c r="M8" s="63">
        <v>1</v>
      </c>
      <c r="N8" s="64">
        <f>I8*70+J8*75+K8*25+L8*45+M8*60</f>
        <v>822.5</v>
      </c>
    </row>
    <row r="9" spans="1:14" s="14" customFormat="1" ht="7.5" customHeight="1">
      <c r="A9" s="57"/>
      <c r="B9" s="59"/>
      <c r="C9" s="60"/>
      <c r="D9" s="12" t="s">
        <v>30</v>
      </c>
      <c r="E9" s="12" t="s">
        <v>31</v>
      </c>
      <c r="F9" s="12" t="s">
        <v>32</v>
      </c>
      <c r="G9" s="62"/>
      <c r="H9" s="12" t="s">
        <v>33</v>
      </c>
      <c r="I9" s="63"/>
      <c r="J9" s="63"/>
      <c r="K9" s="63"/>
      <c r="L9" s="63"/>
      <c r="M9" s="63"/>
      <c r="N9" s="64"/>
    </row>
    <row r="10" spans="1:14" ht="21.75" customHeight="1">
      <c r="A10" s="65">
        <v>42859</v>
      </c>
      <c r="B10" s="66" t="s">
        <v>34</v>
      </c>
      <c r="C10" s="60" t="s">
        <v>24</v>
      </c>
      <c r="D10" s="15" t="s">
        <v>35</v>
      </c>
      <c r="E10" s="16" t="s">
        <v>36</v>
      </c>
      <c r="F10" s="16" t="s">
        <v>37</v>
      </c>
      <c r="G10" s="67" t="s">
        <v>28</v>
      </c>
      <c r="H10" s="16" t="s">
        <v>38</v>
      </c>
      <c r="I10" s="63">
        <v>5.4</v>
      </c>
      <c r="J10" s="63">
        <v>2.5999999999999996</v>
      </c>
      <c r="K10" s="63">
        <v>2</v>
      </c>
      <c r="L10" s="63">
        <v>2.5999999999999996</v>
      </c>
      <c r="M10" s="63"/>
      <c r="N10" s="64">
        <f>I10*70+J10*75+K10*25+L10*45+M10*60</f>
        <v>740</v>
      </c>
    </row>
    <row r="11" spans="1:14" s="14" customFormat="1" ht="7.5" customHeight="1">
      <c r="A11" s="65"/>
      <c r="B11" s="66"/>
      <c r="C11" s="60"/>
      <c r="D11" s="12" t="s">
        <v>39</v>
      </c>
      <c r="E11" s="12" t="s">
        <v>40</v>
      </c>
      <c r="F11" s="12" t="s">
        <v>41</v>
      </c>
      <c r="G11" s="67"/>
      <c r="H11" s="12" t="s">
        <v>42</v>
      </c>
      <c r="I11" s="63"/>
      <c r="J11" s="63"/>
      <c r="K11" s="63"/>
      <c r="L11" s="63"/>
      <c r="M11" s="63"/>
      <c r="N11" s="64"/>
    </row>
    <row r="12" spans="1:14" ht="21.75" customHeight="1">
      <c r="A12" s="65">
        <v>42860</v>
      </c>
      <c r="B12" s="66" t="s">
        <v>43</v>
      </c>
      <c r="C12" s="49" t="s">
        <v>24</v>
      </c>
      <c r="D12" s="15" t="s">
        <v>44</v>
      </c>
      <c r="E12" s="16" t="s">
        <v>45</v>
      </c>
      <c r="F12" s="17" t="s">
        <v>46</v>
      </c>
      <c r="G12" s="67" t="s">
        <v>28</v>
      </c>
      <c r="H12" s="16" t="s">
        <v>47</v>
      </c>
      <c r="I12" s="63">
        <v>5.5</v>
      </c>
      <c r="J12" s="63">
        <v>2.4</v>
      </c>
      <c r="K12" s="63">
        <v>2.5</v>
      </c>
      <c r="L12" s="63">
        <v>2.5</v>
      </c>
      <c r="M12" s="63"/>
      <c r="N12" s="64">
        <f>I12*70+J12*75+K12*25+L12*45+M12*60</f>
        <v>740</v>
      </c>
    </row>
    <row r="13" spans="1:14" s="14" customFormat="1" ht="7.5" customHeight="1" thickBot="1">
      <c r="A13" s="56"/>
      <c r="B13" s="58"/>
      <c r="C13" s="68"/>
      <c r="D13" s="12" t="s">
        <v>48</v>
      </c>
      <c r="E13" s="12" t="s">
        <v>49</v>
      </c>
      <c r="F13" s="12" t="s">
        <v>50</v>
      </c>
      <c r="G13" s="61"/>
      <c r="H13" s="18" t="s">
        <v>51</v>
      </c>
      <c r="I13" s="63"/>
      <c r="J13" s="63"/>
      <c r="K13" s="63"/>
      <c r="L13" s="63"/>
      <c r="M13" s="63"/>
      <c r="N13" s="64"/>
    </row>
    <row r="14" spans="1:14" ht="21.75" customHeight="1" thickTop="1">
      <c r="A14" s="69">
        <v>42863</v>
      </c>
      <c r="B14" s="46" t="s">
        <v>52</v>
      </c>
      <c r="C14" s="48" t="s">
        <v>53</v>
      </c>
      <c r="D14" s="10" t="s">
        <v>54</v>
      </c>
      <c r="E14" s="11" t="s">
        <v>55</v>
      </c>
      <c r="F14" s="11" t="s">
        <v>56</v>
      </c>
      <c r="G14" s="50" t="s">
        <v>17</v>
      </c>
      <c r="H14" s="11" t="s">
        <v>57</v>
      </c>
      <c r="I14" s="52">
        <v>5.4</v>
      </c>
      <c r="J14" s="52">
        <v>2.8</v>
      </c>
      <c r="K14" s="52">
        <v>2.2</v>
      </c>
      <c r="L14" s="63">
        <v>2.8</v>
      </c>
      <c r="M14" s="52"/>
      <c r="N14" s="54">
        <f>I14*70+J14*75+K14*25+L14*45+M14*60</f>
        <v>769</v>
      </c>
    </row>
    <row r="15" spans="1:14" s="14" customFormat="1" ht="7.5" customHeight="1">
      <c r="A15" s="56"/>
      <c r="B15" s="47"/>
      <c r="C15" s="49"/>
      <c r="D15" s="18" t="s">
        <v>58</v>
      </c>
      <c r="E15" s="18" t="s">
        <v>59</v>
      </c>
      <c r="F15" s="18" t="s">
        <v>60</v>
      </c>
      <c r="G15" s="51"/>
      <c r="H15" s="18" t="s">
        <v>61</v>
      </c>
      <c r="I15" s="53"/>
      <c r="J15" s="53"/>
      <c r="K15" s="53"/>
      <c r="L15" s="53"/>
      <c r="M15" s="53"/>
      <c r="N15" s="55"/>
    </row>
    <row r="16" spans="1:14" ht="21.75" customHeight="1">
      <c r="A16" s="65">
        <v>42863</v>
      </c>
      <c r="B16" s="58" t="s">
        <v>52</v>
      </c>
      <c r="C16" s="36" t="s">
        <v>158</v>
      </c>
      <c r="D16" s="15" t="s">
        <v>159</v>
      </c>
      <c r="E16" s="16" t="s">
        <v>55</v>
      </c>
      <c r="F16" s="16" t="s">
        <v>56</v>
      </c>
      <c r="G16" s="61" t="s">
        <v>17</v>
      </c>
      <c r="H16" s="16" t="s">
        <v>57</v>
      </c>
      <c r="I16" s="63">
        <v>5.4</v>
      </c>
      <c r="J16" s="63">
        <v>2.8</v>
      </c>
      <c r="K16" s="63">
        <v>2.2</v>
      </c>
      <c r="L16" s="63">
        <v>2.8</v>
      </c>
      <c r="M16" s="63"/>
      <c r="N16" s="64">
        <f>I16*70+J16*75+K16*25+L16*45+M16*60</f>
        <v>769</v>
      </c>
    </row>
    <row r="17" spans="1:14" s="14" customFormat="1" ht="7.5" customHeight="1">
      <c r="A17" s="65"/>
      <c r="B17" s="59"/>
      <c r="C17" s="37" t="s">
        <v>156</v>
      </c>
      <c r="D17" s="12" t="s">
        <v>160</v>
      </c>
      <c r="E17" s="12" t="s">
        <v>59</v>
      </c>
      <c r="F17" s="12" t="s">
        <v>60</v>
      </c>
      <c r="G17" s="62"/>
      <c r="H17" s="12" t="s">
        <v>61</v>
      </c>
      <c r="I17" s="63"/>
      <c r="J17" s="63"/>
      <c r="K17" s="63"/>
      <c r="L17" s="63"/>
      <c r="M17" s="63"/>
      <c r="N17" s="64"/>
    </row>
    <row r="18" spans="1:14" ht="21.75" customHeight="1">
      <c r="A18" s="65">
        <v>42864</v>
      </c>
      <c r="B18" s="66" t="s">
        <v>23</v>
      </c>
      <c r="C18" s="60" t="s">
        <v>62</v>
      </c>
      <c r="D18" s="15" t="s">
        <v>63</v>
      </c>
      <c r="E18" s="16" t="s">
        <v>64</v>
      </c>
      <c r="F18" s="16" t="s">
        <v>65</v>
      </c>
      <c r="G18" s="67" t="s">
        <v>28</v>
      </c>
      <c r="H18" s="35" t="s">
        <v>146</v>
      </c>
      <c r="I18" s="63">
        <v>5.4</v>
      </c>
      <c r="J18" s="63">
        <v>2.5999999999999996</v>
      </c>
      <c r="K18" s="63">
        <v>2.3</v>
      </c>
      <c r="L18" s="63">
        <v>2.5</v>
      </c>
      <c r="M18" s="63">
        <v>1</v>
      </c>
      <c r="N18" s="64">
        <f>I18*70+J18*75+K18*25+L18*45+M18*60</f>
        <v>803</v>
      </c>
    </row>
    <row r="19" spans="1:14" s="14" customFormat="1" ht="7.5" customHeight="1">
      <c r="A19" s="56"/>
      <c r="B19" s="58"/>
      <c r="C19" s="49"/>
      <c r="D19" s="12" t="s">
        <v>66</v>
      </c>
      <c r="E19" s="12" t="s">
        <v>67</v>
      </c>
      <c r="F19" s="12" t="s">
        <v>68</v>
      </c>
      <c r="G19" s="67"/>
      <c r="H19" s="13" t="s">
        <v>147</v>
      </c>
      <c r="I19" s="63"/>
      <c r="J19" s="63"/>
      <c r="K19" s="63"/>
      <c r="L19" s="63"/>
      <c r="M19" s="63"/>
      <c r="N19" s="64"/>
    </row>
    <row r="20" spans="1:14" ht="21.75" customHeight="1">
      <c r="A20" s="65">
        <v>42866</v>
      </c>
      <c r="B20" s="66" t="s">
        <v>34</v>
      </c>
      <c r="C20" s="60" t="s">
        <v>24</v>
      </c>
      <c r="D20" s="15" t="s">
        <v>69</v>
      </c>
      <c r="E20" s="16" t="s">
        <v>70</v>
      </c>
      <c r="F20" s="16" t="s">
        <v>71</v>
      </c>
      <c r="G20" s="67" t="s">
        <v>28</v>
      </c>
      <c r="H20" s="16" t="s">
        <v>72</v>
      </c>
      <c r="I20" s="63">
        <v>5.4</v>
      </c>
      <c r="J20" s="63">
        <v>2.5</v>
      </c>
      <c r="K20" s="63">
        <v>2.3</v>
      </c>
      <c r="L20" s="63">
        <v>2.4</v>
      </c>
      <c r="M20" s="63"/>
      <c r="N20" s="64">
        <f>I20*70+J20*75+K20*25+L20*45+M20*60</f>
        <v>731</v>
      </c>
    </row>
    <row r="21" spans="1:14" s="14" customFormat="1" ht="7.5" customHeight="1">
      <c r="A21" s="65"/>
      <c r="B21" s="66"/>
      <c r="C21" s="60"/>
      <c r="D21" s="12" t="s">
        <v>73</v>
      </c>
      <c r="E21" s="12" t="s">
        <v>74</v>
      </c>
      <c r="F21" s="12" t="s">
        <v>75</v>
      </c>
      <c r="G21" s="67"/>
      <c r="H21" s="12" t="s">
        <v>76</v>
      </c>
      <c r="I21" s="63"/>
      <c r="J21" s="63"/>
      <c r="K21" s="63"/>
      <c r="L21" s="63"/>
      <c r="M21" s="63"/>
      <c r="N21" s="64"/>
    </row>
    <row r="22" spans="1:14" ht="21.75" customHeight="1">
      <c r="A22" s="65">
        <v>42867</v>
      </c>
      <c r="B22" s="66" t="s">
        <v>43</v>
      </c>
      <c r="C22" s="49" t="s">
        <v>152</v>
      </c>
      <c r="D22" s="15" t="s">
        <v>77</v>
      </c>
      <c r="E22" s="16" t="s">
        <v>78</v>
      </c>
      <c r="F22" s="16" t="s">
        <v>79</v>
      </c>
      <c r="G22" s="67" t="s">
        <v>28</v>
      </c>
      <c r="H22" s="16" t="s">
        <v>80</v>
      </c>
      <c r="I22" s="63">
        <v>5.7</v>
      </c>
      <c r="J22" s="63">
        <v>2.4</v>
      </c>
      <c r="K22" s="63">
        <v>2.2</v>
      </c>
      <c r="L22" s="63">
        <v>2.4</v>
      </c>
      <c r="M22" s="63"/>
      <c r="N22" s="64">
        <f>I22*70+J22*75+K22*25+L22*45+M22*60</f>
        <v>742</v>
      </c>
    </row>
    <row r="23" spans="1:14" s="14" customFormat="1" ht="7.5" customHeight="1" thickBot="1">
      <c r="A23" s="70"/>
      <c r="B23" s="71"/>
      <c r="C23" s="68"/>
      <c r="D23" s="12" t="s">
        <v>81</v>
      </c>
      <c r="E23" s="12" t="s">
        <v>82</v>
      </c>
      <c r="F23" s="12" t="s">
        <v>83</v>
      </c>
      <c r="G23" s="67"/>
      <c r="H23" s="12" t="s">
        <v>84</v>
      </c>
      <c r="I23" s="63"/>
      <c r="J23" s="63"/>
      <c r="K23" s="63"/>
      <c r="L23" s="63"/>
      <c r="M23" s="63"/>
      <c r="N23" s="64"/>
    </row>
    <row r="24" spans="1:14" ht="21.75" customHeight="1" thickTop="1">
      <c r="A24" s="45">
        <v>42870</v>
      </c>
      <c r="B24" s="47" t="s">
        <v>52</v>
      </c>
      <c r="C24" s="72" t="s">
        <v>152</v>
      </c>
      <c r="D24" s="10" t="s">
        <v>85</v>
      </c>
      <c r="E24" s="11" t="s">
        <v>86</v>
      </c>
      <c r="F24" s="11" t="s">
        <v>87</v>
      </c>
      <c r="G24" s="73" t="s">
        <v>17</v>
      </c>
      <c r="H24" s="11" t="s">
        <v>88</v>
      </c>
      <c r="I24" s="52">
        <v>5.4</v>
      </c>
      <c r="J24" s="52">
        <v>2.8</v>
      </c>
      <c r="K24" s="52">
        <v>2.3</v>
      </c>
      <c r="L24" s="52">
        <v>2.3</v>
      </c>
      <c r="M24" s="52"/>
      <c r="N24" s="54">
        <f>I24*70+J24*75+K24*25+L24*45+M24*60</f>
        <v>749</v>
      </c>
    </row>
    <row r="25" spans="1:14" s="14" customFormat="1" ht="7.5" customHeight="1">
      <c r="A25" s="45"/>
      <c r="B25" s="47"/>
      <c r="C25" s="49"/>
      <c r="D25" s="18" t="s">
        <v>89</v>
      </c>
      <c r="E25" s="18" t="s">
        <v>90</v>
      </c>
      <c r="F25" s="18" t="s">
        <v>91</v>
      </c>
      <c r="G25" s="61"/>
      <c r="H25" s="18" t="s">
        <v>92</v>
      </c>
      <c r="I25" s="53"/>
      <c r="J25" s="53"/>
      <c r="K25" s="53"/>
      <c r="L25" s="53"/>
      <c r="M25" s="53"/>
      <c r="N25" s="55"/>
    </row>
    <row r="26" spans="1:14" ht="21.75" customHeight="1">
      <c r="A26" s="56">
        <v>42870</v>
      </c>
      <c r="B26" s="58" t="s">
        <v>52</v>
      </c>
      <c r="C26" s="36" t="s">
        <v>161</v>
      </c>
      <c r="D26" s="15" t="s">
        <v>167</v>
      </c>
      <c r="E26" s="16" t="s">
        <v>86</v>
      </c>
      <c r="F26" s="16" t="s">
        <v>87</v>
      </c>
      <c r="G26" s="67" t="s">
        <v>17</v>
      </c>
      <c r="H26" s="16" t="s">
        <v>88</v>
      </c>
      <c r="I26" s="63">
        <v>5.4</v>
      </c>
      <c r="J26" s="63">
        <v>2.8</v>
      </c>
      <c r="K26" s="63">
        <v>2.3</v>
      </c>
      <c r="L26" s="63">
        <v>2.3</v>
      </c>
      <c r="M26" s="63"/>
      <c r="N26" s="64">
        <f>I26*70+J26*75+K26*25+L26*45+M26*60</f>
        <v>749</v>
      </c>
    </row>
    <row r="27" spans="1:14" s="14" customFormat="1" ht="7.5" customHeight="1">
      <c r="A27" s="57"/>
      <c r="B27" s="59"/>
      <c r="C27" s="37" t="s">
        <v>156</v>
      </c>
      <c r="D27" s="12" t="s">
        <v>168</v>
      </c>
      <c r="E27" s="12" t="s">
        <v>90</v>
      </c>
      <c r="F27" s="12" t="s">
        <v>91</v>
      </c>
      <c r="G27" s="61"/>
      <c r="H27" s="12" t="s">
        <v>92</v>
      </c>
      <c r="I27" s="63"/>
      <c r="J27" s="63"/>
      <c r="K27" s="63"/>
      <c r="L27" s="63"/>
      <c r="M27" s="63"/>
      <c r="N27" s="64"/>
    </row>
    <row r="28" spans="1:14" ht="21.75" customHeight="1">
      <c r="A28" s="56">
        <v>42871</v>
      </c>
      <c r="B28" s="58" t="s">
        <v>23</v>
      </c>
      <c r="C28" s="74" t="s">
        <v>151</v>
      </c>
      <c r="D28" s="15" t="s">
        <v>93</v>
      </c>
      <c r="E28" s="16" t="s">
        <v>153</v>
      </c>
      <c r="F28" s="16" t="s">
        <v>94</v>
      </c>
      <c r="G28" s="75" t="s">
        <v>28</v>
      </c>
      <c r="H28" s="16" t="s">
        <v>95</v>
      </c>
      <c r="I28" s="63">
        <v>5.5</v>
      </c>
      <c r="J28" s="63">
        <v>2.4</v>
      </c>
      <c r="K28" s="63">
        <v>2.4</v>
      </c>
      <c r="L28" s="63">
        <v>2.5999999999999996</v>
      </c>
      <c r="M28" s="63">
        <v>1</v>
      </c>
      <c r="N28" s="64">
        <f>I28*70+J28*75+K28*25+L28*45+M28*60</f>
        <v>802</v>
      </c>
    </row>
    <row r="29" spans="1:14" s="14" customFormat="1" ht="7.5" customHeight="1">
      <c r="A29" s="57"/>
      <c r="B29" s="59"/>
      <c r="C29" s="74"/>
      <c r="D29" s="19" t="s">
        <v>96</v>
      </c>
      <c r="E29" s="19" t="s">
        <v>154</v>
      </c>
      <c r="F29" s="19" t="s">
        <v>97</v>
      </c>
      <c r="G29" s="75"/>
      <c r="H29" s="38" t="s">
        <v>98</v>
      </c>
      <c r="I29" s="63"/>
      <c r="J29" s="63"/>
      <c r="K29" s="63"/>
      <c r="L29" s="63"/>
      <c r="M29" s="63"/>
      <c r="N29" s="64"/>
    </row>
    <row r="30" spans="1:14" ht="21.75" customHeight="1">
      <c r="A30" s="65">
        <v>42873</v>
      </c>
      <c r="B30" s="66" t="s">
        <v>34</v>
      </c>
      <c r="C30" s="60" t="s">
        <v>62</v>
      </c>
      <c r="D30" s="15" t="s">
        <v>99</v>
      </c>
      <c r="E30" s="16" t="s">
        <v>100</v>
      </c>
      <c r="F30" s="16" t="s">
        <v>101</v>
      </c>
      <c r="G30" s="67" t="s">
        <v>28</v>
      </c>
      <c r="H30" s="16" t="s">
        <v>102</v>
      </c>
      <c r="I30" s="63">
        <v>5.4</v>
      </c>
      <c r="J30" s="63">
        <v>2.5999999999999996</v>
      </c>
      <c r="K30" s="63">
        <v>2.3</v>
      </c>
      <c r="L30" s="63">
        <v>2.5999999999999996</v>
      </c>
      <c r="M30" s="63"/>
      <c r="N30" s="64">
        <f>I30*70+J30*75+K30*25+L30*45+M30*60</f>
        <v>747.5</v>
      </c>
    </row>
    <row r="31" spans="1:14" s="14" customFormat="1" ht="7.5" customHeight="1">
      <c r="A31" s="65"/>
      <c r="B31" s="66"/>
      <c r="C31" s="60"/>
      <c r="D31" s="19" t="s">
        <v>103</v>
      </c>
      <c r="E31" s="12" t="s">
        <v>104</v>
      </c>
      <c r="F31" s="12" t="s">
        <v>105</v>
      </c>
      <c r="G31" s="67"/>
      <c r="H31" s="12" t="s">
        <v>106</v>
      </c>
      <c r="I31" s="63"/>
      <c r="J31" s="63"/>
      <c r="K31" s="63"/>
      <c r="L31" s="63"/>
      <c r="M31" s="63"/>
      <c r="N31" s="64"/>
    </row>
    <row r="32" spans="1:14" ht="21.75" customHeight="1">
      <c r="A32" s="65">
        <v>42874</v>
      </c>
      <c r="B32" s="66" t="s">
        <v>43</v>
      </c>
      <c r="C32" s="49" t="s">
        <v>107</v>
      </c>
      <c r="D32" s="15" t="s">
        <v>108</v>
      </c>
      <c r="E32" s="16" t="s">
        <v>109</v>
      </c>
      <c r="F32" s="16" t="s">
        <v>110</v>
      </c>
      <c r="G32" s="67" t="s">
        <v>28</v>
      </c>
      <c r="H32" s="16" t="s">
        <v>111</v>
      </c>
      <c r="I32" s="63">
        <v>5.7</v>
      </c>
      <c r="J32" s="63">
        <v>2.4</v>
      </c>
      <c r="K32" s="63">
        <v>2</v>
      </c>
      <c r="L32" s="63">
        <v>2.5999999999999996</v>
      </c>
      <c r="M32" s="63"/>
      <c r="N32" s="64">
        <f>I32*70+J32*75+K32*25+L32*45+M32*60</f>
        <v>746</v>
      </c>
    </row>
    <row r="33" spans="1:14" s="14" customFormat="1" ht="7.5" customHeight="1" thickBot="1">
      <c r="A33" s="56"/>
      <c r="B33" s="58"/>
      <c r="C33" s="68"/>
      <c r="D33" s="12" t="s">
        <v>112</v>
      </c>
      <c r="E33" s="12" t="s">
        <v>113</v>
      </c>
      <c r="F33" s="12" t="s">
        <v>114</v>
      </c>
      <c r="G33" s="67"/>
      <c r="H33" s="12" t="s">
        <v>115</v>
      </c>
      <c r="I33" s="53"/>
      <c r="J33" s="53"/>
      <c r="K33" s="53"/>
      <c r="L33" s="53"/>
      <c r="M33" s="53"/>
      <c r="N33" s="55"/>
    </row>
    <row r="34" spans="1:14" ht="21.75" customHeight="1" thickTop="1">
      <c r="A34" s="44">
        <v>42877</v>
      </c>
      <c r="B34" s="46" t="s">
        <v>52</v>
      </c>
      <c r="C34" s="48" t="s">
        <v>24</v>
      </c>
      <c r="D34" s="10" t="s">
        <v>116</v>
      </c>
      <c r="E34" s="11" t="s">
        <v>117</v>
      </c>
      <c r="F34" s="80" t="s">
        <v>150</v>
      </c>
      <c r="G34" s="73" t="s">
        <v>17</v>
      </c>
      <c r="H34" s="11" t="s">
        <v>118</v>
      </c>
      <c r="I34" s="52">
        <v>5.5</v>
      </c>
      <c r="J34" s="52">
        <v>2.5999999999999996</v>
      </c>
      <c r="K34" s="52">
        <v>2</v>
      </c>
      <c r="L34" s="52">
        <v>2.5999999999999996</v>
      </c>
      <c r="M34" s="52"/>
      <c r="N34" s="54">
        <f>I34*70+J34*75+K34*25+L34*45+M34*60</f>
        <v>747</v>
      </c>
    </row>
    <row r="35" spans="1:14" s="14" customFormat="1" ht="7.5" customHeight="1">
      <c r="A35" s="45"/>
      <c r="B35" s="47"/>
      <c r="C35" s="49"/>
      <c r="D35" s="18" t="s">
        <v>119</v>
      </c>
      <c r="E35" s="18" t="s">
        <v>120</v>
      </c>
      <c r="F35" s="81"/>
      <c r="G35" s="61"/>
      <c r="H35" s="18" t="s">
        <v>121</v>
      </c>
      <c r="I35" s="53"/>
      <c r="J35" s="53"/>
      <c r="K35" s="53"/>
      <c r="L35" s="53"/>
      <c r="M35" s="53"/>
      <c r="N35" s="55"/>
    </row>
    <row r="36" spans="1:14" ht="21.75" customHeight="1">
      <c r="A36" s="56">
        <v>42877</v>
      </c>
      <c r="B36" s="58" t="s">
        <v>52</v>
      </c>
      <c r="C36" s="36" t="s">
        <v>161</v>
      </c>
      <c r="D36" s="15" t="s">
        <v>163</v>
      </c>
      <c r="E36" s="16" t="s">
        <v>117</v>
      </c>
      <c r="F36" s="82" t="s">
        <v>150</v>
      </c>
      <c r="G36" s="67" t="s">
        <v>17</v>
      </c>
      <c r="H36" s="16" t="s">
        <v>118</v>
      </c>
      <c r="I36" s="63">
        <v>5.5</v>
      </c>
      <c r="J36" s="63">
        <v>2.5999999999999996</v>
      </c>
      <c r="K36" s="63">
        <v>2</v>
      </c>
      <c r="L36" s="63">
        <v>2.5999999999999996</v>
      </c>
      <c r="M36" s="63"/>
      <c r="N36" s="64">
        <f>I36*70+J36*75+K36*25+L36*45+M36*60</f>
        <v>747</v>
      </c>
    </row>
    <row r="37" spans="1:14" s="14" customFormat="1" ht="7.5" customHeight="1">
      <c r="A37" s="45"/>
      <c r="B37" s="47"/>
      <c r="C37" s="37" t="s">
        <v>156</v>
      </c>
      <c r="D37" s="12" t="s">
        <v>162</v>
      </c>
      <c r="E37" s="12" t="s">
        <v>120</v>
      </c>
      <c r="F37" s="83"/>
      <c r="G37" s="61"/>
      <c r="H37" s="12" t="s">
        <v>121</v>
      </c>
      <c r="I37" s="63"/>
      <c r="J37" s="63"/>
      <c r="K37" s="63"/>
      <c r="L37" s="63"/>
      <c r="M37" s="63"/>
      <c r="N37" s="64"/>
    </row>
    <row r="38" spans="1:14" ht="21.75" customHeight="1">
      <c r="A38" s="56">
        <v>42878</v>
      </c>
      <c r="B38" s="58" t="s">
        <v>23</v>
      </c>
      <c r="C38" s="60" t="s">
        <v>122</v>
      </c>
      <c r="D38" s="15" t="s">
        <v>123</v>
      </c>
      <c r="E38" s="16" t="s">
        <v>124</v>
      </c>
      <c r="F38" s="16" t="s">
        <v>125</v>
      </c>
      <c r="G38" s="67" t="s">
        <v>28</v>
      </c>
      <c r="H38" s="16" t="s">
        <v>126</v>
      </c>
      <c r="I38" s="63">
        <v>5.7</v>
      </c>
      <c r="J38" s="63">
        <v>2.5</v>
      </c>
      <c r="K38" s="63">
        <v>2.2</v>
      </c>
      <c r="L38" s="63">
        <v>2.5</v>
      </c>
      <c r="M38" s="63">
        <v>1</v>
      </c>
      <c r="N38" s="64">
        <f>I38*70+J38*75+K38*25+L38*45+M38*60</f>
        <v>814</v>
      </c>
    </row>
    <row r="39" spans="1:14" s="14" customFormat="1" ht="7.5" customHeight="1">
      <c r="A39" s="45"/>
      <c r="B39" s="47"/>
      <c r="C39" s="49"/>
      <c r="D39" s="12" t="s">
        <v>127</v>
      </c>
      <c r="E39" s="12" t="s">
        <v>128</v>
      </c>
      <c r="F39" s="18" t="s">
        <v>129</v>
      </c>
      <c r="G39" s="67"/>
      <c r="H39" s="18" t="s">
        <v>130</v>
      </c>
      <c r="I39" s="63"/>
      <c r="J39" s="63"/>
      <c r="K39" s="63"/>
      <c r="L39" s="63"/>
      <c r="M39" s="63"/>
      <c r="N39" s="64"/>
    </row>
    <row r="40" spans="1:14" ht="21.75" customHeight="1">
      <c r="A40" s="56">
        <v>42880</v>
      </c>
      <c r="B40" s="66" t="s">
        <v>34</v>
      </c>
      <c r="C40" s="60" t="s">
        <v>62</v>
      </c>
      <c r="D40" s="15" t="s">
        <v>131</v>
      </c>
      <c r="E40" s="16" t="s">
        <v>132</v>
      </c>
      <c r="F40" s="16" t="s">
        <v>133</v>
      </c>
      <c r="G40" s="67" t="s">
        <v>28</v>
      </c>
      <c r="H40" s="35" t="s">
        <v>148</v>
      </c>
      <c r="I40" s="63">
        <v>5.5</v>
      </c>
      <c r="J40" s="63">
        <v>2.8</v>
      </c>
      <c r="K40" s="63">
        <v>2.3</v>
      </c>
      <c r="L40" s="63">
        <v>2.3</v>
      </c>
      <c r="M40" s="63"/>
      <c r="N40" s="64">
        <f>I40*70+J40*75+K40*25+L40*45+M40*60</f>
        <v>756</v>
      </c>
    </row>
    <row r="41" spans="1:14" s="14" customFormat="1" ht="7.5" customHeight="1">
      <c r="A41" s="57"/>
      <c r="B41" s="66"/>
      <c r="C41" s="60"/>
      <c r="D41" s="12" t="s">
        <v>103</v>
      </c>
      <c r="E41" s="12" t="s">
        <v>134</v>
      </c>
      <c r="F41" s="18" t="s">
        <v>135</v>
      </c>
      <c r="G41" s="67"/>
      <c r="H41" s="13" t="s">
        <v>149</v>
      </c>
      <c r="I41" s="63"/>
      <c r="J41" s="63"/>
      <c r="K41" s="63"/>
      <c r="L41" s="63"/>
      <c r="M41" s="63"/>
      <c r="N41" s="64"/>
    </row>
    <row r="42" spans="1:14" ht="21.75" customHeight="1">
      <c r="A42" s="56">
        <v>42881</v>
      </c>
      <c r="B42" s="66" t="s">
        <v>43</v>
      </c>
      <c r="C42" s="60" t="s">
        <v>152</v>
      </c>
      <c r="D42" s="15" t="s">
        <v>136</v>
      </c>
      <c r="E42" s="16" t="s">
        <v>137</v>
      </c>
      <c r="F42" s="16" t="s">
        <v>138</v>
      </c>
      <c r="G42" s="67" t="s">
        <v>28</v>
      </c>
      <c r="H42" s="16" t="s">
        <v>139</v>
      </c>
      <c r="I42" s="63">
        <v>5.5</v>
      </c>
      <c r="J42" s="63">
        <v>2.3</v>
      </c>
      <c r="K42" s="63">
        <v>2.3</v>
      </c>
      <c r="L42" s="63">
        <v>2.4</v>
      </c>
      <c r="M42" s="63"/>
      <c r="N42" s="64">
        <f>I42*70+J42*75+K42*25+L42*45+M42*60</f>
        <v>723</v>
      </c>
    </row>
    <row r="43" spans="1:14" s="14" customFormat="1" ht="7.5" customHeight="1">
      <c r="A43" s="57"/>
      <c r="B43" s="66"/>
      <c r="C43" s="60"/>
      <c r="D43" s="12" t="s">
        <v>140</v>
      </c>
      <c r="E43" s="12" t="s">
        <v>141</v>
      </c>
      <c r="F43" s="12" t="s">
        <v>142</v>
      </c>
      <c r="G43" s="61"/>
      <c r="H43" s="18" t="s">
        <v>143</v>
      </c>
      <c r="I43" s="63"/>
      <c r="J43" s="63"/>
      <c r="K43" s="63"/>
      <c r="L43" s="63"/>
      <c r="M43" s="63"/>
      <c r="N43" s="64"/>
    </row>
    <row r="44" spans="1:14" ht="12" customHeight="1">
      <c r="A44" s="20" t="s">
        <v>165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2"/>
    </row>
    <row r="45" spans="1:14" ht="13.5" customHeight="1" thickBot="1">
      <c r="A45" s="76" t="s">
        <v>144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8"/>
    </row>
    <row r="46" spans="1:14" ht="19.5" customHeight="1">
      <c r="A46" s="23"/>
      <c r="B46" s="24"/>
      <c r="C46" s="25"/>
      <c r="D46" s="26"/>
      <c r="E46" s="26"/>
      <c r="F46" s="26"/>
      <c r="G46" s="27"/>
      <c r="H46" s="28" t="s">
        <v>145</v>
      </c>
      <c r="I46" s="29"/>
      <c r="J46" s="29"/>
      <c r="K46" s="29"/>
      <c r="L46" s="29"/>
      <c r="M46" s="29"/>
      <c r="N46" s="29"/>
    </row>
    <row r="47" ht="18" customHeight="1">
      <c r="A47" s="30"/>
    </row>
    <row r="48" spans="1:14" ht="21" customHeight="1">
      <c r="A48" s="79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</row>
    <row r="49" spans="1:14" ht="21" customHeight="1">
      <c r="A49" s="79"/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</row>
  </sheetData>
  <sheetProtection/>
  <mergeCells count="203">
    <mergeCell ref="A36:A37"/>
    <mergeCell ref="B36:B37"/>
    <mergeCell ref="F36:F37"/>
    <mergeCell ref="G36:G37"/>
    <mergeCell ref="I36:I37"/>
    <mergeCell ref="L24:L25"/>
    <mergeCell ref="N36:N37"/>
    <mergeCell ref="K26:K27"/>
    <mergeCell ref="L26:L27"/>
    <mergeCell ref="M26:M27"/>
    <mergeCell ref="N26:N27"/>
    <mergeCell ref="A6:A7"/>
    <mergeCell ref="K16:K17"/>
    <mergeCell ref="L16:L17"/>
    <mergeCell ref="M16:M17"/>
    <mergeCell ref="N16:N17"/>
    <mergeCell ref="A26:A27"/>
    <mergeCell ref="B26:B27"/>
    <mergeCell ref="G26:G27"/>
    <mergeCell ref="I26:I27"/>
    <mergeCell ref="J26:J27"/>
    <mergeCell ref="M34:M35"/>
    <mergeCell ref="K6:K7"/>
    <mergeCell ref="L6:L7"/>
    <mergeCell ref="M6:M7"/>
    <mergeCell ref="N6:N7"/>
    <mergeCell ref="A16:A17"/>
    <mergeCell ref="B16:B17"/>
    <mergeCell ref="G16:G17"/>
    <mergeCell ref="I16:I17"/>
    <mergeCell ref="J16:J17"/>
    <mergeCell ref="M40:M41"/>
    <mergeCell ref="B6:B7"/>
    <mergeCell ref="G6:G7"/>
    <mergeCell ref="I6:I7"/>
    <mergeCell ref="J6:J7"/>
    <mergeCell ref="L42:L43"/>
    <mergeCell ref="M42:M43"/>
    <mergeCell ref="L38:L39"/>
    <mergeCell ref="M38:M39"/>
    <mergeCell ref="L34:L35"/>
    <mergeCell ref="K42:K43"/>
    <mergeCell ref="N42:N43"/>
    <mergeCell ref="A45:N45"/>
    <mergeCell ref="A48:N49"/>
    <mergeCell ref="F34:F35"/>
    <mergeCell ref="J36:J37"/>
    <mergeCell ref="K36:K37"/>
    <mergeCell ref="L36:L37"/>
    <mergeCell ref="M36:M37"/>
    <mergeCell ref="L40:L41"/>
    <mergeCell ref="A42:A43"/>
    <mergeCell ref="B42:B43"/>
    <mergeCell ref="C42:C43"/>
    <mergeCell ref="G42:G43"/>
    <mergeCell ref="I42:I43"/>
    <mergeCell ref="J42:J43"/>
    <mergeCell ref="K38:K39"/>
    <mergeCell ref="N38:N39"/>
    <mergeCell ref="A40:A41"/>
    <mergeCell ref="B40:B41"/>
    <mergeCell ref="C40:C41"/>
    <mergeCell ref="G40:G41"/>
    <mergeCell ref="I40:I41"/>
    <mergeCell ref="J40:J41"/>
    <mergeCell ref="K40:K41"/>
    <mergeCell ref="N40:N41"/>
    <mergeCell ref="A38:A39"/>
    <mergeCell ref="B38:B39"/>
    <mergeCell ref="C38:C39"/>
    <mergeCell ref="G38:G39"/>
    <mergeCell ref="I38:I39"/>
    <mergeCell ref="J38:J39"/>
    <mergeCell ref="M32:M33"/>
    <mergeCell ref="N32:N33"/>
    <mergeCell ref="A34:A35"/>
    <mergeCell ref="B34:B35"/>
    <mergeCell ref="C34:C35"/>
    <mergeCell ref="G34:G35"/>
    <mergeCell ref="I34:I35"/>
    <mergeCell ref="J34:J35"/>
    <mergeCell ref="K34:K35"/>
    <mergeCell ref="N34:N35"/>
    <mergeCell ref="M30:M31"/>
    <mergeCell ref="N30:N31"/>
    <mergeCell ref="A32:A33"/>
    <mergeCell ref="B32:B33"/>
    <mergeCell ref="C32:C33"/>
    <mergeCell ref="G32:G33"/>
    <mergeCell ref="I32:I33"/>
    <mergeCell ref="J32:J33"/>
    <mergeCell ref="K32:K33"/>
    <mergeCell ref="L32:L33"/>
    <mergeCell ref="M28:M29"/>
    <mergeCell ref="N28:N29"/>
    <mergeCell ref="A30:A31"/>
    <mergeCell ref="B30:B31"/>
    <mergeCell ref="C30:C31"/>
    <mergeCell ref="G30:G31"/>
    <mergeCell ref="I30:I31"/>
    <mergeCell ref="J30:J31"/>
    <mergeCell ref="K30:K31"/>
    <mergeCell ref="L30:L31"/>
    <mergeCell ref="M24:M25"/>
    <mergeCell ref="N24:N25"/>
    <mergeCell ref="A28:A29"/>
    <mergeCell ref="B28:B29"/>
    <mergeCell ref="C28:C29"/>
    <mergeCell ref="G28:G29"/>
    <mergeCell ref="I28:I29"/>
    <mergeCell ref="J28:J29"/>
    <mergeCell ref="K28:K29"/>
    <mergeCell ref="L28:L29"/>
    <mergeCell ref="L22:L23"/>
    <mergeCell ref="M22:M23"/>
    <mergeCell ref="N22:N23"/>
    <mergeCell ref="A24:A25"/>
    <mergeCell ref="B24:B25"/>
    <mergeCell ref="C24:C25"/>
    <mergeCell ref="G24:G25"/>
    <mergeCell ref="I24:I25"/>
    <mergeCell ref="J24:J25"/>
    <mergeCell ref="K24:K25"/>
    <mergeCell ref="L20:L21"/>
    <mergeCell ref="M20:M21"/>
    <mergeCell ref="N20:N21"/>
    <mergeCell ref="A22:A23"/>
    <mergeCell ref="B22:B23"/>
    <mergeCell ref="C22:C23"/>
    <mergeCell ref="G22:G23"/>
    <mergeCell ref="I22:I23"/>
    <mergeCell ref="J22:J23"/>
    <mergeCell ref="K22:K23"/>
    <mergeCell ref="L18:L19"/>
    <mergeCell ref="M18:M19"/>
    <mergeCell ref="N18:N19"/>
    <mergeCell ref="A20:A21"/>
    <mergeCell ref="B20:B21"/>
    <mergeCell ref="C20:C21"/>
    <mergeCell ref="G20:G21"/>
    <mergeCell ref="I20:I21"/>
    <mergeCell ref="J20:J21"/>
    <mergeCell ref="K20:K21"/>
    <mergeCell ref="L14:L15"/>
    <mergeCell ref="M14:M15"/>
    <mergeCell ref="N14:N15"/>
    <mergeCell ref="A18:A19"/>
    <mergeCell ref="B18:B19"/>
    <mergeCell ref="C18:C19"/>
    <mergeCell ref="G18:G19"/>
    <mergeCell ref="I18:I19"/>
    <mergeCell ref="J18:J19"/>
    <mergeCell ref="K18:K19"/>
    <mergeCell ref="L12:L13"/>
    <mergeCell ref="M12:M13"/>
    <mergeCell ref="N12:N13"/>
    <mergeCell ref="A14:A15"/>
    <mergeCell ref="B14:B15"/>
    <mergeCell ref="C14:C15"/>
    <mergeCell ref="G14:G15"/>
    <mergeCell ref="I14:I15"/>
    <mergeCell ref="J14:J15"/>
    <mergeCell ref="K14:K15"/>
    <mergeCell ref="L10:L11"/>
    <mergeCell ref="M10:M11"/>
    <mergeCell ref="N10:N11"/>
    <mergeCell ref="A12:A13"/>
    <mergeCell ref="B12:B13"/>
    <mergeCell ref="C12:C13"/>
    <mergeCell ref="G12:G13"/>
    <mergeCell ref="I12:I13"/>
    <mergeCell ref="J12:J13"/>
    <mergeCell ref="K12:K13"/>
    <mergeCell ref="L8:L9"/>
    <mergeCell ref="M8:M9"/>
    <mergeCell ref="N8:N9"/>
    <mergeCell ref="A10:A11"/>
    <mergeCell ref="B10:B11"/>
    <mergeCell ref="C10:C11"/>
    <mergeCell ref="G10:G11"/>
    <mergeCell ref="I10:I11"/>
    <mergeCell ref="J10:J11"/>
    <mergeCell ref="K10:K11"/>
    <mergeCell ref="L4:L5"/>
    <mergeCell ref="M4:M5"/>
    <mergeCell ref="N4:N5"/>
    <mergeCell ref="A8:A9"/>
    <mergeCell ref="B8:B9"/>
    <mergeCell ref="C8:C9"/>
    <mergeCell ref="G8:G9"/>
    <mergeCell ref="I8:I9"/>
    <mergeCell ref="J8:J9"/>
    <mergeCell ref="K8:K9"/>
    <mergeCell ref="A1:N1"/>
    <mergeCell ref="A2:N2"/>
    <mergeCell ref="E3:G3"/>
    <mergeCell ref="A4:A5"/>
    <mergeCell ref="B4:B5"/>
    <mergeCell ref="C4:C5"/>
    <mergeCell ref="G4:G5"/>
    <mergeCell ref="I4:I5"/>
    <mergeCell ref="J4:J5"/>
    <mergeCell ref="K4:K5"/>
  </mergeCells>
  <printOptions horizontalCentered="1"/>
  <pageMargins left="0" right="0" top="0.3937007874015748" bottom="0.1968503937007874" header="0" footer="0"/>
  <pageSetup horizontalDpi="600" verticalDpi="600" orientation="portrait" paperSize="9" scale="1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Lian</dc:creator>
  <cp:keywords/>
  <dc:description/>
  <cp:lastModifiedBy>USER</cp:lastModifiedBy>
  <cp:lastPrinted>2017-04-26T23:56:13Z</cp:lastPrinted>
  <dcterms:created xsi:type="dcterms:W3CDTF">2017-04-18T14:39:09Z</dcterms:created>
  <dcterms:modified xsi:type="dcterms:W3CDTF">2017-04-26T23:56:44Z</dcterms:modified>
  <cp:category/>
  <cp:version/>
  <cp:contentType/>
  <cp:contentStatus/>
</cp:coreProperties>
</file>