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<sst xmlns="http://schemas.openxmlformats.org/spreadsheetml/2006/main" count="254" uniqueCount="199">
  <si>
    <t>日期</t>
  </si>
  <si>
    <t>星期</t>
  </si>
  <si>
    <t>主食</t>
  </si>
  <si>
    <t>主菜</t>
  </si>
  <si>
    <t>副菜</t>
  </si>
  <si>
    <t>青菜</t>
  </si>
  <si>
    <t>湯品</t>
  </si>
  <si>
    <t>豆魚肉蛋類(份)</t>
  </si>
  <si>
    <t>蔬菜類(份)</t>
  </si>
  <si>
    <t>油脂類(份)</t>
  </si>
  <si>
    <t>熱量</t>
  </si>
  <si>
    <t>有機蔬菜</t>
  </si>
  <si>
    <t>有機蔬菜</t>
  </si>
  <si>
    <t>五</t>
  </si>
  <si>
    <t>一</t>
  </si>
  <si>
    <t>二</t>
  </si>
  <si>
    <t>四</t>
  </si>
  <si>
    <t>有機蔬菜</t>
  </si>
  <si>
    <t>五穀根莖類</t>
  </si>
  <si>
    <t>營養師:李景惠</t>
  </si>
  <si>
    <t>吉園圃蔬菜</t>
  </si>
  <si>
    <t>※豆製品及玉米均提供非基改食材</t>
  </si>
  <si>
    <t>5/4</t>
  </si>
  <si>
    <t>5/11</t>
  </si>
  <si>
    <t>5/18</t>
  </si>
  <si>
    <t>5/1</t>
  </si>
  <si>
    <t>5/2</t>
  </si>
  <si>
    <t>5/5</t>
  </si>
  <si>
    <t>5/8</t>
  </si>
  <si>
    <t>5/9</t>
  </si>
  <si>
    <t>5/12</t>
  </si>
  <si>
    <t>5/15</t>
  </si>
  <si>
    <t>5/16</t>
  </si>
  <si>
    <t>5/19</t>
  </si>
  <si>
    <t>5/29</t>
  </si>
  <si>
    <t>5/30</t>
  </si>
  <si>
    <t>端午節連假</t>
  </si>
  <si>
    <t>醬燒魚柳</t>
  </si>
  <si>
    <t>魚柳.煮</t>
  </si>
  <si>
    <t>冬瓜排骨湯</t>
  </si>
  <si>
    <t>冬瓜.排骨.煮</t>
  </si>
  <si>
    <t>紫米飯</t>
  </si>
  <si>
    <t>五穀飯</t>
  </si>
  <si>
    <t>可口白飯</t>
  </si>
  <si>
    <t>美味白飯</t>
  </si>
  <si>
    <t>地瓜飯</t>
  </si>
  <si>
    <t>黑芝麻飯</t>
  </si>
  <si>
    <t>糙米飯</t>
  </si>
  <si>
    <t>小米飯</t>
  </si>
  <si>
    <t>香鬆飯</t>
  </si>
  <si>
    <t>紅燒小排</t>
  </si>
  <si>
    <t>小排.紅燒</t>
  </si>
  <si>
    <t>螞蟻上樹</t>
  </si>
  <si>
    <t>冬粉.絞肉.炒</t>
  </si>
  <si>
    <t>紫菜蛋花湯</t>
  </si>
  <si>
    <t>紫菜.雞蛋.炒</t>
  </si>
  <si>
    <t>香蔥里肌</t>
  </si>
  <si>
    <t>豬里肌.煮</t>
  </si>
  <si>
    <t>海帶三絲</t>
  </si>
  <si>
    <t>海帶絲.白乾絲.紅蘿蔔絲.炒</t>
  </si>
  <si>
    <t>蘿蔔湯</t>
  </si>
  <si>
    <t>蘿蔔.煮</t>
  </si>
  <si>
    <t>洋蔥肉片</t>
  </si>
  <si>
    <t>洋蔥.肉片.炒</t>
  </si>
  <si>
    <t>蒸蛋</t>
  </si>
  <si>
    <t>雞蛋.蒸</t>
  </si>
  <si>
    <t>味噌小魚湯</t>
  </si>
  <si>
    <t>味噌.小魚.煮</t>
  </si>
  <si>
    <t>竹筍湯</t>
  </si>
  <si>
    <t>竹筍.煮</t>
  </si>
  <si>
    <t>椒麻雞肉排</t>
  </si>
  <si>
    <t>滷蛋乾末</t>
  </si>
  <si>
    <t>滷蛋.豆干末.魯</t>
  </si>
  <si>
    <t>筍乾燜肉</t>
  </si>
  <si>
    <t>筍乾.豬肉.炒</t>
  </si>
  <si>
    <t>五香扣肉</t>
  </si>
  <si>
    <t>肉丁.魯</t>
  </si>
  <si>
    <t>芹香白玉湯</t>
  </si>
  <si>
    <t>芹菜.白蘿蔔.煮</t>
  </si>
  <si>
    <t>鹹酥雞</t>
  </si>
  <si>
    <t>雞丁.炸</t>
  </si>
  <si>
    <t>番茄蛋</t>
  </si>
  <si>
    <t>番茄.雞蛋.炒</t>
  </si>
  <si>
    <t>酸菜肉片湯</t>
  </si>
  <si>
    <t>酸菜.肉片.煮</t>
  </si>
  <si>
    <t>蜜汁雞腿</t>
  </si>
  <si>
    <t>雞腿.煮</t>
  </si>
  <si>
    <t>鐵板豆腐</t>
  </si>
  <si>
    <t>豆腐.炒</t>
  </si>
  <si>
    <t>紫菜湯</t>
  </si>
  <si>
    <t>紫菜.煮</t>
  </si>
  <si>
    <t>韓式肉片</t>
  </si>
  <si>
    <t>肉片.炒</t>
  </si>
  <si>
    <t>紫米丸燒</t>
  </si>
  <si>
    <t>紫米丸.蒸</t>
  </si>
  <si>
    <t>番茄玉米雞丁</t>
  </si>
  <si>
    <t>番茄.玉米.雞丁.炒</t>
  </si>
  <si>
    <t>冬瓜薏仁湯</t>
  </si>
  <si>
    <t>冬瓜.薏仁.煮</t>
  </si>
  <si>
    <t>咖哩雞丁</t>
  </si>
  <si>
    <t>雞丁.馬鈴薯.煮</t>
  </si>
  <si>
    <t>肉絲青菜</t>
  </si>
  <si>
    <t>肉絲.青菜.炒</t>
  </si>
  <si>
    <t>羅宋湯</t>
  </si>
  <si>
    <t>番茄.蔬菜.煮</t>
  </si>
  <si>
    <t>冬瓜燜肉</t>
  </si>
  <si>
    <t>冬瓜.絞肉.燜</t>
  </si>
  <si>
    <t>香菇蒸蛋</t>
  </si>
  <si>
    <t>香菇.雞蛋.蒸</t>
  </si>
  <si>
    <t>味噌海芽湯</t>
  </si>
  <si>
    <t>味噌.海芽.煮</t>
  </si>
  <si>
    <t>五香雞腿</t>
  </si>
  <si>
    <t>雞腿.煮</t>
  </si>
  <si>
    <t>乾丁絞肉</t>
  </si>
  <si>
    <t>豆乾丁.絞肉.炒</t>
  </si>
  <si>
    <t>三絲羹湯</t>
  </si>
  <si>
    <t>紅白蘿蔔.肉絲.煮</t>
  </si>
  <si>
    <t>叉燒肉</t>
  </si>
  <si>
    <t>叉燒肉.烤</t>
  </si>
  <si>
    <t>彩繪玉米</t>
  </si>
  <si>
    <t>玉米粒.紅蘿蔔.馬鈴薯.青豆仁.炒</t>
  </si>
  <si>
    <t>黑胡椒洋蔥豆腐</t>
  </si>
  <si>
    <t>洋蔥.豆腐.煮</t>
  </si>
  <si>
    <t>大頭菜肉湯</t>
  </si>
  <si>
    <t>大頭菜.豬肉.煮</t>
  </si>
  <si>
    <t>紅蘿蔔蛋</t>
  </si>
  <si>
    <t>紅蘿蔔.雞蛋.炒</t>
  </si>
  <si>
    <t>雪花百頁</t>
  </si>
  <si>
    <t>百頁豆腐.炒</t>
  </si>
  <si>
    <t>塔香三杯雞</t>
  </si>
  <si>
    <t>雞丁.九層塔.煮</t>
  </si>
  <si>
    <t>花枝丸燒</t>
  </si>
  <si>
    <t>花枝丸.煮</t>
  </si>
  <si>
    <t>桂筍燒肉</t>
  </si>
  <si>
    <t>桂筍.豬肉.炒</t>
  </si>
  <si>
    <t>青菜蛋花湯</t>
  </si>
  <si>
    <t>青菜.雞蛋.煮</t>
  </si>
  <si>
    <t>和風肉片</t>
  </si>
  <si>
    <t>肉片.煮</t>
  </si>
  <si>
    <t>薏仁飯</t>
  </si>
  <si>
    <t>開陽青菜</t>
  </si>
  <si>
    <t>肉絲炒飯</t>
  </si>
  <si>
    <t>肉丁洋芋</t>
  </si>
  <si>
    <t>肉丁.洋芋.煮</t>
  </si>
  <si>
    <t>雞塊</t>
  </si>
  <si>
    <t>雞塊.炸</t>
  </si>
  <si>
    <t>卡拉雞堡</t>
  </si>
  <si>
    <t>雞堡.炸</t>
  </si>
  <si>
    <t>玉米三色</t>
  </si>
  <si>
    <t>玉米粒.馬鈴薯.紅蘿蔔.煮</t>
  </si>
  <si>
    <t>芝麻麵腸</t>
  </si>
  <si>
    <t>芝麻.麵腸.炒</t>
  </si>
  <si>
    <t>雞肉排.煮</t>
  </si>
  <si>
    <t>肉丁毛豆</t>
  </si>
  <si>
    <t>肉丁.蔬菜.毛豆.炒</t>
  </si>
  <si>
    <t>青菜.炒</t>
  </si>
  <si>
    <t>粉圓米苔目</t>
  </si>
  <si>
    <t>粉圓.米苔目.煮</t>
  </si>
  <si>
    <t>綠豆薏仁湯</t>
  </si>
  <si>
    <t>綠豆.薏仁.煮</t>
  </si>
  <si>
    <t>鱈魚排</t>
  </si>
  <si>
    <t>鱈魚排.炸</t>
  </si>
  <si>
    <t>玉米絞肉</t>
  </si>
  <si>
    <t>玉米粒.絞肉.炒</t>
  </si>
  <si>
    <t>豆腐.炒</t>
  </si>
  <si>
    <t>開陽青菜</t>
  </si>
  <si>
    <t>紅燒豆腐</t>
  </si>
  <si>
    <t>豆腐.紅燒</t>
  </si>
  <si>
    <t>打拋豬</t>
  </si>
  <si>
    <t>絞肉.蔬菜.炒</t>
  </si>
  <si>
    <t>鮮絞大白</t>
  </si>
  <si>
    <t>鮮絞.大白菜.炒</t>
  </si>
  <si>
    <t>炒麵</t>
  </si>
  <si>
    <t>茄汁肉圓</t>
  </si>
  <si>
    <t>肉圓.蒸</t>
  </si>
  <si>
    <t>可口白飯 蔬食日</t>
  </si>
  <si>
    <t>杏鮑菇高麗</t>
  </si>
  <si>
    <t>青蔥菜甫蛋</t>
  </si>
  <si>
    <t>杏鮑菇.高麗.炒</t>
  </si>
  <si>
    <t>青蔥.雞蛋.菜甫.炒</t>
  </si>
  <si>
    <t>小米飯 蔬食日</t>
  </si>
  <si>
    <t>番茄豆包</t>
  </si>
  <si>
    <t>番茄.豆包.炒</t>
  </si>
  <si>
    <t>香菇青菜</t>
  </si>
  <si>
    <t>香菇.青菜.炒</t>
  </si>
  <si>
    <t>美味白飯 蔬食日</t>
  </si>
  <si>
    <t>香菇滷蛋</t>
  </si>
  <si>
    <t>滷蛋.香菇.滷</t>
  </si>
  <si>
    <t>大溪豆乾</t>
  </si>
  <si>
    <t>豆干煮</t>
  </si>
  <si>
    <t>有機蔬菜</t>
  </si>
  <si>
    <t>有機蔬菜.炒</t>
  </si>
  <si>
    <t>有機蔬菜</t>
  </si>
  <si>
    <t>有機蔬菜.炒</t>
  </si>
  <si>
    <t>冬瓜薑絲湯</t>
  </si>
  <si>
    <t>冬瓜.薑絲.煮</t>
  </si>
  <si>
    <t>紅蘿蔔.馬鈴薯.煮</t>
  </si>
  <si>
    <t>紅白蘿蔔.筍絲.煮</t>
  </si>
  <si>
    <t>奶香洋芋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</si>
</sst>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&quot;月&quot;d&quot;日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6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4"/>
      <color indexed="10"/>
      <name val="標楷體"/>
      <family val="4"/>
    </font>
    <font>
      <b/>
      <sz val="6"/>
      <color indexed="10"/>
      <name val="標楷體"/>
      <family val="4"/>
    </font>
    <font>
      <b/>
      <sz val="14"/>
      <color indexed="8"/>
      <name val="標楷體"/>
      <family val="4"/>
    </font>
    <font>
      <b/>
      <sz val="44"/>
      <color indexed="62"/>
      <name val="華康兒風體W4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6"/>
      <color rgb="FFFF0000"/>
      <name val="標楷體"/>
      <family val="4"/>
    </font>
    <font>
      <b/>
      <sz val="14"/>
      <color theme="1"/>
      <name val="標楷體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5" fillId="0" borderId="1" applyNumberFormat="0" applyFill="0" applyAlignment="0" applyProtection="0"/>
    <xf numFmtId="0" fontId="6" fillId="0" borderId="2" applyNumberFormat="0" applyFill="0" applyAlignment="0" applyProtection="0"/>
    <xf numFmtId="0" fontId="36" fillId="36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37" fillId="37" borderId="3" applyNumberFormat="0" applyAlignment="0" applyProtection="0"/>
    <xf numFmtId="0" fontId="8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0" fillId="39" borderId="7" applyNumberFormat="0" applyFont="0" applyAlignment="0" applyProtection="0"/>
    <xf numFmtId="0" fontId="3" fillId="40" borderId="8" applyNumberFormat="0" applyFon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4" fillId="42" borderId="0" applyNumberFormat="0" applyBorder="0" applyAlignment="0" applyProtection="0"/>
    <xf numFmtId="0" fontId="33" fillId="43" borderId="0" applyNumberFormat="0" applyBorder="0" applyAlignment="0" applyProtection="0"/>
    <xf numFmtId="0" fontId="4" fillId="44" borderId="0" applyNumberFormat="0" applyBorder="0" applyAlignment="0" applyProtection="0"/>
    <xf numFmtId="0" fontId="33" fillId="45" borderId="0" applyNumberFormat="0" applyBorder="0" applyAlignment="0" applyProtection="0"/>
    <xf numFmtId="0" fontId="4" fillId="46" borderId="0" applyNumberFormat="0" applyBorder="0" applyAlignment="0" applyProtection="0"/>
    <xf numFmtId="0" fontId="33" fillId="47" borderId="0" applyNumberFormat="0" applyBorder="0" applyAlignment="0" applyProtection="0"/>
    <xf numFmtId="0" fontId="4" fillId="29" borderId="0" applyNumberFormat="0" applyBorder="0" applyAlignment="0" applyProtection="0"/>
    <xf numFmtId="0" fontId="33" fillId="48" borderId="0" applyNumberFormat="0" applyBorder="0" applyAlignment="0" applyProtection="0"/>
    <xf numFmtId="0" fontId="4" fillId="31" borderId="0" applyNumberFormat="0" applyBorder="0" applyAlignment="0" applyProtection="0"/>
    <xf numFmtId="0" fontId="33" fillId="49" borderId="0" applyNumberFormat="0" applyBorder="0" applyAlignment="0" applyProtection="0"/>
    <xf numFmtId="0" fontId="4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0" borderId="13" applyNumberFormat="0" applyFill="0" applyAlignment="0" applyProtection="0"/>
    <xf numFmtId="0" fontId="1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1" borderId="3" applyNumberFormat="0" applyAlignment="0" applyProtection="0"/>
    <xf numFmtId="0" fontId="15" fillId="13" borderId="4" applyNumberFormat="0" applyAlignment="0" applyProtection="0"/>
    <xf numFmtId="0" fontId="45" fillId="37" borderId="15" applyNumberFormat="0" applyAlignment="0" applyProtection="0"/>
    <xf numFmtId="0" fontId="16" fillId="38" borderId="16" applyNumberFormat="0" applyAlignment="0" applyProtection="0"/>
    <xf numFmtId="0" fontId="46" fillId="52" borderId="17" applyNumberFormat="0" applyAlignment="0" applyProtection="0"/>
    <xf numFmtId="0" fontId="17" fillId="53" borderId="18" applyNumberFormat="0" applyAlignment="0" applyProtection="0"/>
    <xf numFmtId="0" fontId="47" fillId="54" borderId="0" applyNumberFormat="0" applyBorder="0" applyAlignment="0" applyProtection="0"/>
    <xf numFmtId="0" fontId="18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20" fillId="55" borderId="19" xfId="0" applyFont="1" applyFill="1" applyBorder="1" applyAlignment="1">
      <alignment horizontal="center" vertical="center" shrinkToFit="1"/>
    </xf>
    <xf numFmtId="0" fontId="20" fillId="55" borderId="19" xfId="51" applyFont="1" applyFill="1" applyBorder="1" applyAlignment="1">
      <alignment horizontal="center" vertical="center" shrinkToFit="1"/>
      <protection/>
    </xf>
    <xf numFmtId="0" fontId="22" fillId="55" borderId="20" xfId="51" applyFont="1" applyFill="1" applyBorder="1" applyAlignment="1">
      <alignment horizontal="center" vertical="center" shrinkToFit="1"/>
      <protection/>
    </xf>
    <xf numFmtId="0" fontId="20" fillId="55" borderId="21" xfId="51" applyFont="1" applyFill="1" applyBorder="1" applyAlignment="1">
      <alignment horizontal="center" vertical="center" shrinkToFit="1"/>
      <protection/>
    </xf>
    <xf numFmtId="0" fontId="23" fillId="55" borderId="0" xfId="0" applyFont="1" applyFill="1" applyAlignment="1">
      <alignment horizontal="center" vertical="center" shrinkToFit="1"/>
    </xf>
    <xf numFmtId="0" fontId="22" fillId="55" borderId="22" xfId="0" applyFont="1" applyFill="1" applyBorder="1" applyAlignment="1">
      <alignment horizontal="center" vertical="center" wrapText="1" shrinkToFit="1"/>
    </xf>
    <xf numFmtId="0" fontId="20" fillId="55" borderId="0" xfId="0" applyFont="1" applyFill="1" applyAlignment="1">
      <alignment horizontal="center" vertical="center" shrinkToFit="1"/>
    </xf>
    <xf numFmtId="0" fontId="22" fillId="55" borderId="0" xfId="0" applyFont="1" applyFill="1" applyAlignment="1">
      <alignment horizontal="center" vertical="center" shrinkToFit="1"/>
    </xf>
    <xf numFmtId="0" fontId="20" fillId="55" borderId="21" xfId="0" applyFont="1" applyFill="1" applyBorder="1" applyAlignment="1">
      <alignment horizontal="center" vertical="center" shrinkToFit="1"/>
    </xf>
    <xf numFmtId="184" fontId="22" fillId="55" borderId="0" xfId="0" applyNumberFormat="1" applyFont="1" applyFill="1" applyAlignment="1">
      <alignment horizontal="center" vertical="center" shrinkToFit="1"/>
    </xf>
    <xf numFmtId="0" fontId="22" fillId="55" borderId="20" xfId="0" applyFont="1" applyFill="1" applyBorder="1" applyAlignment="1">
      <alignment horizontal="center" vertical="center" shrinkToFit="1"/>
    </xf>
    <xf numFmtId="0" fontId="23" fillId="55" borderId="22" xfId="0" applyFont="1" applyFill="1" applyBorder="1" applyAlignment="1">
      <alignment horizontal="center" vertical="center" shrinkToFit="1"/>
    </xf>
    <xf numFmtId="49" fontId="23" fillId="55" borderId="22" xfId="0" applyNumberFormat="1" applyFont="1" applyFill="1" applyBorder="1" applyAlignment="1">
      <alignment horizontal="center" vertical="center" shrinkToFit="1"/>
    </xf>
    <xf numFmtId="184" fontId="22" fillId="55" borderId="22" xfId="0" applyNumberFormat="1" applyFont="1" applyFill="1" applyBorder="1" applyAlignment="1">
      <alignment horizontal="center" vertical="center" shrinkToFit="1"/>
    </xf>
    <xf numFmtId="0" fontId="23" fillId="55" borderId="22" xfId="0" applyFont="1" applyFill="1" applyBorder="1" applyAlignment="1">
      <alignment horizontal="center" vertical="center" shrinkToFit="1"/>
    </xf>
    <xf numFmtId="0" fontId="20" fillId="4" borderId="21" xfId="0" applyFont="1" applyFill="1" applyBorder="1" applyAlignment="1">
      <alignment horizontal="center" vertical="center" shrinkToFit="1"/>
    </xf>
    <xf numFmtId="0" fontId="20" fillId="4" borderId="19" xfId="0" applyFont="1" applyFill="1" applyBorder="1" applyAlignment="1">
      <alignment horizontal="center" vertical="center" shrinkToFit="1"/>
    </xf>
    <xf numFmtId="0" fontId="22" fillId="4" borderId="20" xfId="0" applyFont="1" applyFill="1" applyBorder="1" applyAlignment="1">
      <alignment horizontal="center" vertical="center" shrinkToFit="1"/>
    </xf>
    <xf numFmtId="0" fontId="20" fillId="4" borderId="19" xfId="51" applyFont="1" applyFill="1" applyBorder="1" applyAlignment="1">
      <alignment horizontal="center" vertical="center" shrinkToFit="1"/>
      <protection/>
    </xf>
    <xf numFmtId="0" fontId="22" fillId="4" borderId="20" xfId="51" applyFont="1" applyFill="1" applyBorder="1" applyAlignment="1">
      <alignment horizontal="center" vertical="center" shrinkToFit="1"/>
      <protection/>
    </xf>
    <xf numFmtId="0" fontId="49" fillId="55" borderId="19" xfId="0" applyFont="1" applyFill="1" applyBorder="1" applyAlignment="1">
      <alignment horizontal="center" vertical="center" shrinkToFit="1"/>
    </xf>
    <xf numFmtId="0" fontId="49" fillId="4" borderId="19" xfId="0" applyFont="1" applyFill="1" applyBorder="1" applyAlignment="1">
      <alignment horizontal="center" vertical="center" shrinkToFit="1"/>
    </xf>
    <xf numFmtId="0" fontId="50" fillId="4" borderId="20" xfId="0" applyFont="1" applyFill="1" applyBorder="1" applyAlignment="1">
      <alignment horizontal="center" vertical="center" shrinkToFit="1"/>
    </xf>
    <xf numFmtId="0" fontId="49" fillId="4" borderId="19" xfId="51" applyFont="1" applyFill="1" applyBorder="1" applyAlignment="1">
      <alignment horizontal="center" vertical="center" shrinkToFit="1"/>
      <protection/>
    </xf>
    <xf numFmtId="0" fontId="50" fillId="4" borderId="20" xfId="51" applyFont="1" applyFill="1" applyBorder="1" applyAlignment="1">
      <alignment horizontal="center" vertical="center" shrinkToFit="1"/>
      <protection/>
    </xf>
    <xf numFmtId="0" fontId="21" fillId="55" borderId="23" xfId="0" applyFont="1" applyFill="1" applyBorder="1" applyAlignment="1">
      <alignment horizontal="center" vertical="center" shrinkToFit="1"/>
    </xf>
    <xf numFmtId="0" fontId="21" fillId="55" borderId="24" xfId="0" applyFont="1" applyFill="1" applyBorder="1" applyAlignment="1">
      <alignment horizontal="center" vertical="center" shrinkToFit="1"/>
    </xf>
    <xf numFmtId="0" fontId="21" fillId="55" borderId="25" xfId="0" applyFont="1" applyFill="1" applyBorder="1" applyAlignment="1">
      <alignment horizontal="center" vertical="center" shrinkToFit="1"/>
    </xf>
    <xf numFmtId="0" fontId="21" fillId="55" borderId="26" xfId="0" applyFont="1" applyFill="1" applyBorder="1" applyAlignment="1">
      <alignment horizontal="center" vertical="center" shrinkToFit="1"/>
    </xf>
    <xf numFmtId="0" fontId="21" fillId="55" borderId="27" xfId="0" applyFont="1" applyFill="1" applyBorder="1" applyAlignment="1">
      <alignment horizontal="center" vertical="center" shrinkToFit="1"/>
    </xf>
    <xf numFmtId="0" fontId="21" fillId="55" borderId="28" xfId="0" applyFont="1" applyFill="1" applyBorder="1" applyAlignment="1">
      <alignment horizontal="center" vertical="center" shrinkToFit="1"/>
    </xf>
    <xf numFmtId="0" fontId="51" fillId="55" borderId="0" xfId="0" applyFont="1" applyFill="1" applyAlignment="1">
      <alignment horizontal="left" vertical="center"/>
    </xf>
    <xf numFmtId="0" fontId="21" fillId="55" borderId="19" xfId="0" applyFont="1" applyFill="1" applyBorder="1" applyAlignment="1">
      <alignment horizontal="center" vertical="center" shrinkToFit="1"/>
    </xf>
    <xf numFmtId="0" fontId="21" fillId="55" borderId="20" xfId="0" applyFont="1" applyFill="1" applyBorder="1" applyAlignment="1">
      <alignment horizontal="center" vertical="center" shrinkToFit="1"/>
    </xf>
    <xf numFmtId="49" fontId="23" fillId="55" borderId="22" xfId="0" applyNumberFormat="1" applyFont="1" applyFill="1" applyBorder="1" applyAlignment="1">
      <alignment horizontal="center" vertical="center" shrinkToFit="1"/>
    </xf>
    <xf numFmtId="0" fontId="23" fillId="55" borderId="22" xfId="0" applyFont="1" applyFill="1" applyBorder="1" applyAlignment="1">
      <alignment horizontal="center" vertical="center" shrinkToFit="1"/>
    </xf>
    <xf numFmtId="176" fontId="23" fillId="55" borderId="22" xfId="0" applyNumberFormat="1" applyFont="1" applyFill="1" applyBorder="1" applyAlignment="1">
      <alignment horizontal="center" vertical="center" shrinkToFit="1"/>
    </xf>
    <xf numFmtId="0" fontId="22" fillId="55" borderId="22" xfId="0" applyFont="1" applyFill="1" applyBorder="1" applyAlignment="1">
      <alignment horizontal="center" vertical="center" shrinkToFit="1"/>
    </xf>
    <xf numFmtId="0" fontId="22" fillId="4" borderId="22" xfId="0" applyFont="1" applyFill="1" applyBorder="1" applyAlignment="1">
      <alignment horizontal="center" vertical="center" shrinkToFit="1"/>
    </xf>
    <xf numFmtId="0" fontId="23" fillId="4" borderId="22" xfId="0" applyFont="1" applyFill="1" applyBorder="1" applyAlignment="1">
      <alignment horizontal="center" vertical="center" shrinkToFit="1"/>
    </xf>
    <xf numFmtId="0" fontId="21" fillId="4" borderId="19" xfId="0" applyFont="1" applyFill="1" applyBorder="1" applyAlignment="1">
      <alignment horizontal="center" vertical="center" shrinkToFit="1"/>
    </xf>
    <xf numFmtId="0" fontId="21" fillId="4" borderId="20" xfId="0" applyFont="1" applyFill="1" applyBorder="1" applyAlignment="1">
      <alignment horizontal="center" vertical="center" shrinkToFit="1"/>
    </xf>
    <xf numFmtId="0" fontId="23" fillId="4" borderId="19" xfId="0" applyFont="1" applyFill="1" applyBorder="1" applyAlignment="1">
      <alignment horizontal="center" vertical="center" shrinkToFit="1"/>
    </xf>
    <xf numFmtId="0" fontId="23" fillId="4" borderId="20" xfId="0" applyFont="1" applyFill="1" applyBorder="1" applyAlignment="1">
      <alignment horizontal="center" vertical="center" shrinkToFit="1"/>
    </xf>
    <xf numFmtId="184" fontId="22" fillId="55" borderId="22" xfId="0" applyNumberFormat="1" applyFont="1" applyFill="1" applyBorder="1" applyAlignment="1">
      <alignment horizontal="center" vertical="center" shrinkToFit="1"/>
    </xf>
    <xf numFmtId="184" fontId="22" fillId="4" borderId="22" xfId="0" applyNumberFormat="1" applyFont="1" applyFill="1" applyBorder="1" applyAlignment="1">
      <alignment horizontal="center" vertical="center" shrinkToFit="1"/>
    </xf>
    <xf numFmtId="0" fontId="23" fillId="55" borderId="19" xfId="0" applyFont="1" applyFill="1" applyBorder="1" applyAlignment="1">
      <alignment horizontal="center" vertical="center" shrinkToFit="1"/>
    </xf>
    <xf numFmtId="0" fontId="23" fillId="55" borderId="20" xfId="0" applyFont="1" applyFill="1" applyBorder="1" applyAlignment="1">
      <alignment horizontal="center" vertical="center" shrinkToFit="1"/>
    </xf>
    <xf numFmtId="0" fontId="22" fillId="55" borderId="19" xfId="0" applyFont="1" applyFill="1" applyBorder="1" applyAlignment="1">
      <alignment horizontal="center" vertical="center" shrinkToFit="1"/>
    </xf>
    <xf numFmtId="0" fontId="22" fillId="55" borderId="20" xfId="0" applyFont="1" applyFill="1" applyBorder="1" applyAlignment="1">
      <alignment horizontal="center" vertical="center" shrinkToFit="1"/>
    </xf>
    <xf numFmtId="184" fontId="22" fillId="55" borderId="19" xfId="0" applyNumberFormat="1" applyFont="1" applyFill="1" applyBorder="1" applyAlignment="1">
      <alignment horizontal="center" vertical="center" shrinkToFit="1"/>
    </xf>
    <xf numFmtId="184" fontId="22" fillId="55" borderId="20" xfId="0" applyNumberFormat="1" applyFont="1" applyFill="1" applyBorder="1" applyAlignment="1">
      <alignment horizontal="center" vertical="center" shrinkToFit="1"/>
    </xf>
    <xf numFmtId="0" fontId="23" fillId="55" borderId="27" xfId="0" applyFont="1" applyFill="1" applyBorder="1" applyAlignment="1">
      <alignment horizontal="center" vertical="center" shrinkToFit="1"/>
    </xf>
    <xf numFmtId="0" fontId="20" fillId="55" borderId="0" xfId="0" applyFont="1" applyFill="1" applyAlignment="1">
      <alignment horizontal="left" vertical="center" shrinkToFit="1"/>
    </xf>
    <xf numFmtId="0" fontId="24" fillId="55" borderId="24" xfId="0" applyFont="1" applyFill="1" applyBorder="1" applyAlignment="1">
      <alignment horizontal="right" vertical="center" shrinkToFit="1"/>
    </xf>
    <xf numFmtId="0" fontId="23" fillId="55" borderId="29" xfId="0" applyFont="1" applyFill="1" applyBorder="1" applyAlignment="1">
      <alignment horizontal="center" vertical="center" shrinkToFit="1"/>
    </xf>
    <xf numFmtId="0" fontId="23" fillId="55" borderId="30" xfId="0" applyFont="1" applyFill="1" applyBorder="1" applyAlignment="1">
      <alignment horizontal="center" vertical="center" shrinkToFit="1"/>
    </xf>
    <xf numFmtId="49" fontId="23" fillId="4" borderId="22" xfId="0" applyNumberFormat="1" applyFont="1" applyFill="1" applyBorder="1" applyAlignment="1">
      <alignment horizontal="center" vertical="center" shrinkToFit="1"/>
    </xf>
    <xf numFmtId="176" fontId="23" fillId="4" borderId="22" xfId="0" applyNumberFormat="1" applyFont="1" applyFill="1" applyBorder="1" applyAlignment="1">
      <alignment horizontal="center" vertical="center" shrinkToFit="1"/>
    </xf>
  </cellXfs>
  <cellStyles count="8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說明文字" xfId="69"/>
    <cellStyle name="說明文字 2" xfId="70"/>
    <cellStyle name="輔色1" xfId="71"/>
    <cellStyle name="輔色1 2" xfId="72"/>
    <cellStyle name="輔色2" xfId="73"/>
    <cellStyle name="輔色2 2" xfId="74"/>
    <cellStyle name="輔色3" xfId="75"/>
    <cellStyle name="輔色3 2" xfId="76"/>
    <cellStyle name="輔色4" xfId="77"/>
    <cellStyle name="輔色4 2" xfId="78"/>
    <cellStyle name="輔色5" xfId="79"/>
    <cellStyle name="輔色5 2" xfId="80"/>
    <cellStyle name="輔色6" xfId="81"/>
    <cellStyle name="輔色6 2" xfId="82"/>
    <cellStyle name="標題" xfId="83"/>
    <cellStyle name="標題 1" xfId="84"/>
    <cellStyle name="標題 1 2" xfId="85"/>
    <cellStyle name="標題 2" xfId="86"/>
    <cellStyle name="標題 2 2" xfId="87"/>
    <cellStyle name="標題 3" xfId="88"/>
    <cellStyle name="標題 3 2" xfId="89"/>
    <cellStyle name="標題 4" xfId="90"/>
    <cellStyle name="標題 4 2" xfId="91"/>
    <cellStyle name="標題 5" xfId="92"/>
    <cellStyle name="輸入" xfId="93"/>
    <cellStyle name="輸入 2" xfId="94"/>
    <cellStyle name="輸出" xfId="95"/>
    <cellStyle name="輸出 2" xfId="96"/>
    <cellStyle name="檢查儲存格" xfId="97"/>
    <cellStyle name="檢查儲存格 2" xfId="98"/>
    <cellStyle name="壞" xfId="99"/>
    <cellStyle name="壞 2" xfId="100"/>
    <cellStyle name="警告文字" xfId="101"/>
    <cellStyle name="警告文字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104775</xdr:rowOff>
    </xdr:from>
    <xdr:ext cx="8410575" cy="828675"/>
    <xdr:sp>
      <xdr:nvSpPr>
        <xdr:cNvPr id="1" name="矩形 2"/>
        <xdr:cNvSpPr>
          <a:spLocks/>
        </xdr:cNvSpPr>
      </xdr:nvSpPr>
      <xdr:spPr>
        <a:xfrm>
          <a:off x="0" y="104775"/>
          <a:ext cx="84105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國琳團膳 </a:t>
          </a:r>
          <a:r>
            <a:rPr lang="en-US" cap="none" sz="4400" b="1" i="0" u="none" baseline="0">
              <a:solidFill>
                <a:srgbClr val="333399"/>
              </a:solidFill>
            </a:rPr>
            <a:t>5</a:t>
          </a:r>
          <a:r>
            <a:rPr lang="en-US" cap="none" sz="4400" b="1" i="0" u="none" baseline="0">
              <a:solidFill>
                <a:srgbClr val="333399"/>
              </a:solidFill>
            </a:rPr>
            <a:t>月菜單 莊敬國小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P36" sqref="P36"/>
    </sheetView>
  </sheetViews>
  <sheetFormatPr defaultColWidth="9.00390625" defaultRowHeight="15.75"/>
  <cols>
    <col min="1" max="2" width="5.25390625" style="5" customWidth="1"/>
    <col min="3" max="3" width="13.375" style="5" customWidth="1"/>
    <col min="4" max="4" width="15.00390625" style="5" customWidth="1"/>
    <col min="5" max="5" width="12.875" style="5" customWidth="1"/>
    <col min="6" max="6" width="13.125" style="5" customWidth="1"/>
    <col min="7" max="7" width="9.375" style="5" customWidth="1"/>
    <col min="8" max="8" width="12.625" style="5" customWidth="1"/>
    <col min="9" max="12" width="2.625" style="8" customWidth="1"/>
    <col min="13" max="13" width="2.625" style="10" customWidth="1"/>
    <col min="14" max="16384" width="9.00390625" style="5" customWidth="1"/>
  </cols>
  <sheetData>
    <row r="1" spans="1:13" ht="66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8.25" customHeight="1">
      <c r="A2" s="12" t="s">
        <v>0</v>
      </c>
      <c r="B2" s="12" t="s">
        <v>1</v>
      </c>
      <c r="C2" s="15" t="s">
        <v>2</v>
      </c>
      <c r="D2" s="12" t="s">
        <v>3</v>
      </c>
      <c r="E2" s="56" t="s">
        <v>4</v>
      </c>
      <c r="F2" s="57"/>
      <c r="G2" s="12" t="s">
        <v>5</v>
      </c>
      <c r="H2" s="12" t="s">
        <v>6</v>
      </c>
      <c r="I2" s="6" t="s">
        <v>18</v>
      </c>
      <c r="J2" s="6" t="s">
        <v>7</v>
      </c>
      <c r="K2" s="6" t="s">
        <v>8</v>
      </c>
      <c r="L2" s="6" t="s">
        <v>9</v>
      </c>
      <c r="M2" s="14" t="s">
        <v>10</v>
      </c>
    </row>
    <row r="3" spans="1:13" s="7" customFormat="1" ht="21" customHeight="1">
      <c r="A3" s="35" t="s">
        <v>25</v>
      </c>
      <c r="B3" s="36" t="s">
        <v>14</v>
      </c>
      <c r="C3" s="33" t="s">
        <v>43</v>
      </c>
      <c r="D3" s="9" t="s">
        <v>37</v>
      </c>
      <c r="E3" s="9" t="s">
        <v>162</v>
      </c>
      <c r="F3" s="9" t="s">
        <v>166</v>
      </c>
      <c r="G3" s="47" t="s">
        <v>20</v>
      </c>
      <c r="H3" s="1" t="s">
        <v>39</v>
      </c>
      <c r="I3" s="38">
        <v>5.5</v>
      </c>
      <c r="J3" s="38">
        <v>2.5</v>
      </c>
      <c r="K3" s="38">
        <v>1.8</v>
      </c>
      <c r="L3" s="38">
        <v>2.5</v>
      </c>
      <c r="M3" s="45">
        <f>I3*70+J3*75+K3*25+L3*45</f>
        <v>730</v>
      </c>
    </row>
    <row r="4" spans="1:13" s="8" customFormat="1" ht="7.5" customHeight="1">
      <c r="A4" s="35"/>
      <c r="B4" s="36"/>
      <c r="C4" s="34"/>
      <c r="D4" s="11" t="s">
        <v>38</v>
      </c>
      <c r="E4" s="11" t="s">
        <v>163</v>
      </c>
      <c r="F4" s="11" t="s">
        <v>167</v>
      </c>
      <c r="G4" s="48"/>
      <c r="H4" s="11" t="s">
        <v>40</v>
      </c>
      <c r="I4" s="38"/>
      <c r="J4" s="38"/>
      <c r="K4" s="38"/>
      <c r="L4" s="38"/>
      <c r="M4" s="45"/>
    </row>
    <row r="5" spans="1:13" s="8" customFormat="1" ht="21.75" customHeight="1">
      <c r="A5" s="58" t="s">
        <v>25</v>
      </c>
      <c r="B5" s="40" t="s">
        <v>14</v>
      </c>
      <c r="C5" s="41" t="s">
        <v>175</v>
      </c>
      <c r="D5" s="16" t="s">
        <v>176</v>
      </c>
      <c r="E5" s="16" t="s">
        <v>177</v>
      </c>
      <c r="F5" s="16" t="s">
        <v>166</v>
      </c>
      <c r="G5" s="43" t="s">
        <v>20</v>
      </c>
      <c r="H5" s="22" t="s">
        <v>194</v>
      </c>
      <c r="I5" s="39">
        <v>5.5</v>
      </c>
      <c r="J5" s="39">
        <v>2.5</v>
      </c>
      <c r="K5" s="39">
        <v>1.8</v>
      </c>
      <c r="L5" s="39">
        <v>2.5</v>
      </c>
      <c r="M5" s="46">
        <f>I5*70+J5*75+K5*25+L5*45</f>
        <v>730</v>
      </c>
    </row>
    <row r="6" spans="1:13" s="8" customFormat="1" ht="7.5" customHeight="1">
      <c r="A6" s="58"/>
      <c r="B6" s="40"/>
      <c r="C6" s="42"/>
      <c r="D6" s="18" t="s">
        <v>178</v>
      </c>
      <c r="E6" s="18" t="s">
        <v>179</v>
      </c>
      <c r="F6" s="18" t="s">
        <v>164</v>
      </c>
      <c r="G6" s="44"/>
      <c r="H6" s="23" t="s">
        <v>195</v>
      </c>
      <c r="I6" s="39"/>
      <c r="J6" s="39"/>
      <c r="K6" s="39"/>
      <c r="L6" s="39"/>
      <c r="M6" s="46"/>
    </row>
    <row r="7" spans="1:13" s="7" customFormat="1" ht="21.75" customHeight="1">
      <c r="A7" s="35" t="s">
        <v>26</v>
      </c>
      <c r="B7" s="36" t="s">
        <v>15</v>
      </c>
      <c r="C7" s="33" t="s">
        <v>141</v>
      </c>
      <c r="D7" s="1" t="s">
        <v>50</v>
      </c>
      <c r="E7" s="1" t="s">
        <v>52</v>
      </c>
      <c r="F7" s="1" t="s">
        <v>165</v>
      </c>
      <c r="G7" s="47" t="s">
        <v>17</v>
      </c>
      <c r="H7" s="2" t="s">
        <v>54</v>
      </c>
      <c r="I7" s="49">
        <v>5.5</v>
      </c>
      <c r="J7" s="49">
        <v>2.5</v>
      </c>
      <c r="K7" s="49">
        <v>1.9</v>
      </c>
      <c r="L7" s="49">
        <v>2.5</v>
      </c>
      <c r="M7" s="51">
        <f>I7*70+J7*75+K7*25+L7*45</f>
        <v>732.5</v>
      </c>
    </row>
    <row r="8" spans="1:13" s="8" customFormat="1" ht="7.5" customHeight="1">
      <c r="A8" s="35"/>
      <c r="B8" s="36"/>
      <c r="C8" s="34"/>
      <c r="D8" s="11" t="s">
        <v>51</v>
      </c>
      <c r="E8" s="11" t="s">
        <v>53</v>
      </c>
      <c r="F8" s="11" t="s">
        <v>155</v>
      </c>
      <c r="G8" s="48"/>
      <c r="H8" s="3" t="s">
        <v>55</v>
      </c>
      <c r="I8" s="50"/>
      <c r="J8" s="50"/>
      <c r="K8" s="50"/>
      <c r="L8" s="50"/>
      <c r="M8" s="52"/>
    </row>
    <row r="9" spans="1:13" s="7" customFormat="1" ht="21" customHeight="1">
      <c r="A9" s="35" t="s">
        <v>22</v>
      </c>
      <c r="B9" s="36" t="s">
        <v>16</v>
      </c>
      <c r="C9" s="33" t="s">
        <v>41</v>
      </c>
      <c r="D9" s="1" t="s">
        <v>56</v>
      </c>
      <c r="E9" s="1" t="s">
        <v>142</v>
      </c>
      <c r="F9" s="1" t="s">
        <v>58</v>
      </c>
      <c r="G9" s="36" t="s">
        <v>12</v>
      </c>
      <c r="H9" s="4" t="s">
        <v>60</v>
      </c>
      <c r="I9" s="38">
        <v>5.6</v>
      </c>
      <c r="J9" s="38">
        <v>2.4</v>
      </c>
      <c r="K9" s="38">
        <v>1.9</v>
      </c>
      <c r="L9" s="38">
        <v>2.5</v>
      </c>
      <c r="M9" s="45">
        <f>I9*70+J9*75+K9*25+L9*45</f>
        <v>732</v>
      </c>
    </row>
    <row r="10" spans="1:13" s="8" customFormat="1" ht="7.5" customHeight="1">
      <c r="A10" s="35"/>
      <c r="B10" s="36"/>
      <c r="C10" s="34"/>
      <c r="D10" s="11" t="s">
        <v>57</v>
      </c>
      <c r="E10" s="11" t="s">
        <v>143</v>
      </c>
      <c r="F10" s="11" t="s">
        <v>59</v>
      </c>
      <c r="G10" s="36"/>
      <c r="H10" s="3" t="s">
        <v>61</v>
      </c>
      <c r="I10" s="38"/>
      <c r="J10" s="38"/>
      <c r="K10" s="38"/>
      <c r="L10" s="38"/>
      <c r="M10" s="45"/>
    </row>
    <row r="11" spans="1:13" s="7" customFormat="1" ht="21" customHeight="1">
      <c r="A11" s="35" t="s">
        <v>27</v>
      </c>
      <c r="B11" s="36" t="s">
        <v>13</v>
      </c>
      <c r="C11" s="33" t="s">
        <v>42</v>
      </c>
      <c r="D11" s="1" t="s">
        <v>62</v>
      </c>
      <c r="E11" s="1" t="s">
        <v>64</v>
      </c>
      <c r="F11" s="1" t="s">
        <v>144</v>
      </c>
      <c r="G11" s="36" t="s">
        <v>11</v>
      </c>
      <c r="H11" s="2" t="s">
        <v>66</v>
      </c>
      <c r="I11" s="38">
        <v>5.5</v>
      </c>
      <c r="J11" s="38">
        <v>2.6</v>
      </c>
      <c r="K11" s="38">
        <v>1.8</v>
      </c>
      <c r="L11" s="38">
        <v>2.5</v>
      </c>
      <c r="M11" s="45">
        <f>I11*70+J11*75+K11*25+L11*45</f>
        <v>737.5</v>
      </c>
    </row>
    <row r="12" spans="1:13" s="8" customFormat="1" ht="7.5" customHeight="1">
      <c r="A12" s="35"/>
      <c r="B12" s="36"/>
      <c r="C12" s="34"/>
      <c r="D12" s="11" t="s">
        <v>63</v>
      </c>
      <c r="E12" s="11" t="s">
        <v>65</v>
      </c>
      <c r="F12" s="11" t="s">
        <v>145</v>
      </c>
      <c r="G12" s="36"/>
      <c r="H12" s="3" t="s">
        <v>67</v>
      </c>
      <c r="I12" s="38"/>
      <c r="J12" s="38"/>
      <c r="K12" s="38"/>
      <c r="L12" s="38"/>
      <c r="M12" s="45"/>
    </row>
    <row r="13" spans="1:13" s="7" customFormat="1" ht="21" customHeight="1">
      <c r="A13" s="35" t="s">
        <v>28</v>
      </c>
      <c r="B13" s="36" t="s">
        <v>14</v>
      </c>
      <c r="C13" s="33" t="s">
        <v>48</v>
      </c>
      <c r="D13" s="1" t="s">
        <v>146</v>
      </c>
      <c r="E13" s="1" t="s">
        <v>148</v>
      </c>
      <c r="F13" s="1" t="s">
        <v>168</v>
      </c>
      <c r="G13" s="47" t="s">
        <v>20</v>
      </c>
      <c r="H13" s="2" t="s">
        <v>68</v>
      </c>
      <c r="I13" s="38">
        <v>5.6</v>
      </c>
      <c r="J13" s="38">
        <v>2.6</v>
      </c>
      <c r="K13" s="38">
        <v>1.8</v>
      </c>
      <c r="L13" s="38">
        <v>2.4</v>
      </c>
      <c r="M13" s="45">
        <f>I13*70+J13*75+K13*25+L13*45</f>
        <v>740</v>
      </c>
    </row>
    <row r="14" spans="1:13" s="8" customFormat="1" ht="7.5" customHeight="1">
      <c r="A14" s="35"/>
      <c r="B14" s="36"/>
      <c r="C14" s="34"/>
      <c r="D14" s="11" t="s">
        <v>147</v>
      </c>
      <c r="E14" s="11" t="s">
        <v>149</v>
      </c>
      <c r="F14" s="11" t="s">
        <v>169</v>
      </c>
      <c r="G14" s="48"/>
      <c r="H14" s="3" t="s">
        <v>69</v>
      </c>
      <c r="I14" s="38"/>
      <c r="J14" s="38"/>
      <c r="K14" s="38"/>
      <c r="L14" s="38"/>
      <c r="M14" s="45"/>
    </row>
    <row r="15" spans="1:13" s="8" customFormat="1" ht="21.75" customHeight="1">
      <c r="A15" s="58" t="s">
        <v>28</v>
      </c>
      <c r="B15" s="40" t="s">
        <v>14</v>
      </c>
      <c r="C15" s="41" t="s">
        <v>180</v>
      </c>
      <c r="D15" s="17" t="s">
        <v>181</v>
      </c>
      <c r="E15" s="17" t="s">
        <v>148</v>
      </c>
      <c r="F15" s="17" t="s">
        <v>183</v>
      </c>
      <c r="G15" s="43" t="s">
        <v>20</v>
      </c>
      <c r="H15" s="19" t="s">
        <v>68</v>
      </c>
      <c r="I15" s="39">
        <v>5.6</v>
      </c>
      <c r="J15" s="39">
        <v>2.6</v>
      </c>
      <c r="K15" s="39">
        <v>1.8</v>
      </c>
      <c r="L15" s="39">
        <v>2.4</v>
      </c>
      <c r="M15" s="46">
        <f>I15*70+J15*75+K15*25+L15*45</f>
        <v>740</v>
      </c>
    </row>
    <row r="16" spans="1:13" s="8" customFormat="1" ht="7.5" customHeight="1">
      <c r="A16" s="58"/>
      <c r="B16" s="40"/>
      <c r="C16" s="42"/>
      <c r="D16" s="18" t="s">
        <v>182</v>
      </c>
      <c r="E16" s="18" t="s">
        <v>149</v>
      </c>
      <c r="F16" s="18" t="s">
        <v>184</v>
      </c>
      <c r="G16" s="44"/>
      <c r="H16" s="20" t="s">
        <v>69</v>
      </c>
      <c r="I16" s="39"/>
      <c r="J16" s="39"/>
      <c r="K16" s="39"/>
      <c r="L16" s="39"/>
      <c r="M16" s="46"/>
    </row>
    <row r="17" spans="1:13" s="7" customFormat="1" ht="21" customHeight="1">
      <c r="A17" s="35" t="s">
        <v>29</v>
      </c>
      <c r="B17" s="36" t="s">
        <v>15</v>
      </c>
      <c r="C17" s="33" t="s">
        <v>43</v>
      </c>
      <c r="D17" s="1" t="s">
        <v>70</v>
      </c>
      <c r="E17" s="1" t="s">
        <v>71</v>
      </c>
      <c r="F17" s="1" t="s">
        <v>73</v>
      </c>
      <c r="G17" s="47" t="s">
        <v>11</v>
      </c>
      <c r="H17" s="2" t="s">
        <v>156</v>
      </c>
      <c r="I17" s="38">
        <v>5.5</v>
      </c>
      <c r="J17" s="38">
        <v>2.5</v>
      </c>
      <c r="K17" s="38">
        <v>1.9</v>
      </c>
      <c r="L17" s="38">
        <v>2.5</v>
      </c>
      <c r="M17" s="45">
        <f>I17*70+J17*75+K17*25+L17*45</f>
        <v>732.5</v>
      </c>
    </row>
    <row r="18" spans="1:13" s="8" customFormat="1" ht="7.5" customHeight="1">
      <c r="A18" s="35"/>
      <c r="B18" s="36"/>
      <c r="C18" s="34"/>
      <c r="D18" s="11" t="s">
        <v>152</v>
      </c>
      <c r="E18" s="11" t="s">
        <v>72</v>
      </c>
      <c r="F18" s="11" t="s">
        <v>74</v>
      </c>
      <c r="G18" s="48"/>
      <c r="H18" s="3" t="s">
        <v>157</v>
      </c>
      <c r="I18" s="38"/>
      <c r="J18" s="38"/>
      <c r="K18" s="38"/>
      <c r="L18" s="38"/>
      <c r="M18" s="45"/>
    </row>
    <row r="19" spans="1:13" s="7" customFormat="1" ht="21" customHeight="1">
      <c r="A19" s="35" t="s">
        <v>23</v>
      </c>
      <c r="B19" s="36" t="s">
        <v>16</v>
      </c>
      <c r="C19" s="33" t="s">
        <v>139</v>
      </c>
      <c r="D19" s="1" t="s">
        <v>75</v>
      </c>
      <c r="E19" s="1" t="s">
        <v>150</v>
      </c>
      <c r="F19" s="1" t="s">
        <v>153</v>
      </c>
      <c r="G19" s="36" t="s">
        <v>11</v>
      </c>
      <c r="H19" s="2" t="s">
        <v>77</v>
      </c>
      <c r="I19" s="38">
        <v>5.6</v>
      </c>
      <c r="J19" s="38">
        <v>2.4</v>
      </c>
      <c r="K19" s="38">
        <v>1.9</v>
      </c>
      <c r="L19" s="38">
        <v>2.5</v>
      </c>
      <c r="M19" s="45">
        <f>I19*70+J19*75+K19*25+L19*45</f>
        <v>732</v>
      </c>
    </row>
    <row r="20" spans="1:13" s="8" customFormat="1" ht="7.5" customHeight="1">
      <c r="A20" s="35"/>
      <c r="B20" s="36"/>
      <c r="C20" s="34"/>
      <c r="D20" s="11" t="s">
        <v>76</v>
      </c>
      <c r="E20" s="11" t="s">
        <v>151</v>
      </c>
      <c r="F20" s="11" t="s">
        <v>154</v>
      </c>
      <c r="G20" s="36"/>
      <c r="H20" s="3" t="s">
        <v>78</v>
      </c>
      <c r="I20" s="38"/>
      <c r="J20" s="38"/>
      <c r="K20" s="38"/>
      <c r="L20" s="38"/>
      <c r="M20" s="45"/>
    </row>
    <row r="21" spans="1:13" s="7" customFormat="1" ht="21" customHeight="1">
      <c r="A21" s="35" t="s">
        <v>30</v>
      </c>
      <c r="B21" s="36" t="s">
        <v>13</v>
      </c>
      <c r="C21" s="33" t="s">
        <v>45</v>
      </c>
      <c r="D21" s="1" t="s">
        <v>79</v>
      </c>
      <c r="E21" s="1" t="s">
        <v>81</v>
      </c>
      <c r="F21" s="1" t="s">
        <v>170</v>
      </c>
      <c r="G21" s="36" t="s">
        <v>11</v>
      </c>
      <c r="H21" s="2" t="s">
        <v>83</v>
      </c>
      <c r="I21" s="38">
        <v>5.6</v>
      </c>
      <c r="J21" s="38">
        <v>2.4</v>
      </c>
      <c r="K21" s="38">
        <v>2</v>
      </c>
      <c r="L21" s="38">
        <v>2.7</v>
      </c>
      <c r="M21" s="45">
        <f>I21*70+J21*75+K21*25+L21*45</f>
        <v>743.5</v>
      </c>
    </row>
    <row r="22" spans="1:13" s="8" customFormat="1" ht="7.5" customHeight="1">
      <c r="A22" s="35"/>
      <c r="B22" s="36"/>
      <c r="C22" s="34"/>
      <c r="D22" s="11" t="s">
        <v>80</v>
      </c>
      <c r="E22" s="11" t="s">
        <v>82</v>
      </c>
      <c r="F22" s="11" t="s">
        <v>171</v>
      </c>
      <c r="G22" s="36"/>
      <c r="H22" s="3" t="s">
        <v>84</v>
      </c>
      <c r="I22" s="38"/>
      <c r="J22" s="38"/>
      <c r="K22" s="38"/>
      <c r="L22" s="38"/>
      <c r="M22" s="45"/>
    </row>
    <row r="23" spans="1:13" s="7" customFormat="1" ht="21" customHeight="1">
      <c r="A23" s="35" t="s">
        <v>31</v>
      </c>
      <c r="B23" s="36" t="s">
        <v>14</v>
      </c>
      <c r="C23" s="33" t="s">
        <v>44</v>
      </c>
      <c r="D23" s="1" t="s">
        <v>85</v>
      </c>
      <c r="E23" s="1" t="s">
        <v>140</v>
      </c>
      <c r="F23" s="1" t="s">
        <v>87</v>
      </c>
      <c r="G23" s="47" t="s">
        <v>20</v>
      </c>
      <c r="H23" s="2" t="s">
        <v>89</v>
      </c>
      <c r="I23" s="38">
        <v>5.5</v>
      </c>
      <c r="J23" s="38">
        <v>2.5</v>
      </c>
      <c r="K23" s="38">
        <v>1.9</v>
      </c>
      <c r="L23" s="38">
        <v>2.5</v>
      </c>
      <c r="M23" s="45">
        <f>I23*70+J23*75+K23*25+L23*45</f>
        <v>732.5</v>
      </c>
    </row>
    <row r="24" spans="1:13" s="8" customFormat="1" ht="7.5" customHeight="1">
      <c r="A24" s="35"/>
      <c r="B24" s="36"/>
      <c r="C24" s="34"/>
      <c r="D24" s="11" t="s">
        <v>86</v>
      </c>
      <c r="E24" s="11" t="s">
        <v>155</v>
      </c>
      <c r="F24" s="11" t="s">
        <v>88</v>
      </c>
      <c r="G24" s="48"/>
      <c r="H24" s="3" t="s">
        <v>90</v>
      </c>
      <c r="I24" s="38"/>
      <c r="J24" s="38"/>
      <c r="K24" s="38"/>
      <c r="L24" s="38"/>
      <c r="M24" s="45"/>
    </row>
    <row r="25" spans="1:13" s="8" customFormat="1" ht="21.75" customHeight="1">
      <c r="A25" s="58" t="s">
        <v>31</v>
      </c>
      <c r="B25" s="40" t="s">
        <v>14</v>
      </c>
      <c r="C25" s="41" t="s">
        <v>185</v>
      </c>
      <c r="D25" s="17" t="s">
        <v>87</v>
      </c>
      <c r="E25" s="17" t="s">
        <v>140</v>
      </c>
      <c r="F25" s="17" t="s">
        <v>186</v>
      </c>
      <c r="G25" s="43" t="s">
        <v>20</v>
      </c>
      <c r="H25" s="19" t="s">
        <v>89</v>
      </c>
      <c r="I25" s="39">
        <v>5.5</v>
      </c>
      <c r="J25" s="39">
        <v>2.5</v>
      </c>
      <c r="K25" s="39">
        <v>1.9</v>
      </c>
      <c r="L25" s="39">
        <v>2.5</v>
      </c>
      <c r="M25" s="46">
        <f>I25*70+J25*75+K25*25+L25*45</f>
        <v>732.5</v>
      </c>
    </row>
    <row r="26" spans="1:13" s="8" customFormat="1" ht="7.5" customHeight="1">
      <c r="A26" s="58"/>
      <c r="B26" s="40"/>
      <c r="C26" s="42"/>
      <c r="D26" s="18" t="s">
        <v>88</v>
      </c>
      <c r="E26" s="18" t="s">
        <v>155</v>
      </c>
      <c r="F26" s="18" t="s">
        <v>187</v>
      </c>
      <c r="G26" s="44"/>
      <c r="H26" s="20" t="s">
        <v>90</v>
      </c>
      <c r="I26" s="39"/>
      <c r="J26" s="39"/>
      <c r="K26" s="39"/>
      <c r="L26" s="39"/>
      <c r="M26" s="46"/>
    </row>
    <row r="27" spans="1:13" s="7" customFormat="1" ht="21" customHeight="1">
      <c r="A27" s="35" t="s">
        <v>32</v>
      </c>
      <c r="B27" s="36" t="s">
        <v>15</v>
      </c>
      <c r="C27" s="33" t="s">
        <v>172</v>
      </c>
      <c r="D27" s="1" t="s">
        <v>91</v>
      </c>
      <c r="E27" s="1" t="s">
        <v>93</v>
      </c>
      <c r="F27" s="1" t="s">
        <v>95</v>
      </c>
      <c r="G27" s="47" t="s">
        <v>11</v>
      </c>
      <c r="H27" s="2" t="s">
        <v>97</v>
      </c>
      <c r="I27" s="38">
        <v>5.6</v>
      </c>
      <c r="J27" s="38">
        <v>2.5</v>
      </c>
      <c r="K27" s="38">
        <v>1.9</v>
      </c>
      <c r="L27" s="38">
        <v>2.5</v>
      </c>
      <c r="M27" s="45">
        <f>I27*70+J27*75+K27*25+L27*45</f>
        <v>739.5</v>
      </c>
    </row>
    <row r="28" spans="1:13" s="8" customFormat="1" ht="7.5" customHeight="1">
      <c r="A28" s="35"/>
      <c r="B28" s="36"/>
      <c r="C28" s="34"/>
      <c r="D28" s="11" t="s">
        <v>92</v>
      </c>
      <c r="E28" s="11" t="s">
        <v>94</v>
      </c>
      <c r="F28" s="11" t="s">
        <v>96</v>
      </c>
      <c r="G28" s="48"/>
      <c r="H28" s="3" t="s">
        <v>98</v>
      </c>
      <c r="I28" s="38"/>
      <c r="J28" s="38"/>
      <c r="K28" s="38"/>
      <c r="L28" s="38"/>
      <c r="M28" s="45"/>
    </row>
    <row r="29" spans="1:13" s="7" customFormat="1" ht="19.5" customHeight="1">
      <c r="A29" s="35" t="s">
        <v>24</v>
      </c>
      <c r="B29" s="36" t="s">
        <v>16</v>
      </c>
      <c r="C29" s="33" t="s">
        <v>43</v>
      </c>
      <c r="D29" s="1" t="s">
        <v>99</v>
      </c>
      <c r="E29" s="1" t="s">
        <v>101</v>
      </c>
      <c r="F29" s="1" t="s">
        <v>173</v>
      </c>
      <c r="G29" s="36" t="s">
        <v>11</v>
      </c>
      <c r="H29" s="4" t="s">
        <v>103</v>
      </c>
      <c r="I29" s="38">
        <v>5.6</v>
      </c>
      <c r="J29" s="38">
        <v>2.5</v>
      </c>
      <c r="K29" s="38">
        <v>1.9</v>
      </c>
      <c r="L29" s="38">
        <v>2.4</v>
      </c>
      <c r="M29" s="45">
        <f>I29*70+J29*75+K29*25+L29*45</f>
        <v>735</v>
      </c>
    </row>
    <row r="30" spans="1:13" s="8" customFormat="1" ht="7.5" customHeight="1">
      <c r="A30" s="35"/>
      <c r="B30" s="36"/>
      <c r="C30" s="34"/>
      <c r="D30" s="11" t="s">
        <v>100</v>
      </c>
      <c r="E30" s="11" t="s">
        <v>102</v>
      </c>
      <c r="F30" s="11" t="s">
        <v>174</v>
      </c>
      <c r="G30" s="36"/>
      <c r="H30" s="3" t="s">
        <v>104</v>
      </c>
      <c r="I30" s="38"/>
      <c r="J30" s="38"/>
      <c r="K30" s="38"/>
      <c r="L30" s="38"/>
      <c r="M30" s="45"/>
    </row>
    <row r="31" spans="1:13" s="7" customFormat="1" ht="21" customHeight="1">
      <c r="A31" s="35" t="s">
        <v>33</v>
      </c>
      <c r="B31" s="36" t="s">
        <v>13</v>
      </c>
      <c r="C31" s="33" t="s">
        <v>46</v>
      </c>
      <c r="D31" s="1" t="s">
        <v>160</v>
      </c>
      <c r="E31" s="1" t="s">
        <v>105</v>
      </c>
      <c r="F31" s="1" t="s">
        <v>107</v>
      </c>
      <c r="G31" s="36" t="s">
        <v>11</v>
      </c>
      <c r="H31" s="2" t="s">
        <v>109</v>
      </c>
      <c r="I31" s="38">
        <v>5.6</v>
      </c>
      <c r="J31" s="38">
        <v>2.6</v>
      </c>
      <c r="K31" s="38">
        <v>2</v>
      </c>
      <c r="L31" s="38">
        <v>2.6</v>
      </c>
      <c r="M31" s="45">
        <f>I31*70+J31*75+K31*25+L31*45</f>
        <v>754</v>
      </c>
    </row>
    <row r="32" spans="1:13" s="8" customFormat="1" ht="7.5" customHeight="1">
      <c r="A32" s="35"/>
      <c r="B32" s="36"/>
      <c r="C32" s="34"/>
      <c r="D32" s="11" t="s">
        <v>161</v>
      </c>
      <c r="E32" s="11" t="s">
        <v>106</v>
      </c>
      <c r="F32" s="11" t="s">
        <v>108</v>
      </c>
      <c r="G32" s="36"/>
      <c r="H32" s="3" t="s">
        <v>110</v>
      </c>
      <c r="I32" s="38"/>
      <c r="J32" s="38"/>
      <c r="K32" s="38"/>
      <c r="L32" s="38"/>
      <c r="M32" s="45"/>
    </row>
    <row r="33" spans="1:13" s="7" customFormat="1" ht="21" customHeight="1">
      <c r="A33" s="37">
        <v>42877</v>
      </c>
      <c r="B33" s="36" t="s">
        <v>14</v>
      </c>
      <c r="C33" s="33" t="s">
        <v>43</v>
      </c>
      <c r="D33" s="1" t="s">
        <v>111</v>
      </c>
      <c r="E33" s="21" t="s">
        <v>190</v>
      </c>
      <c r="F33" s="1" t="s">
        <v>113</v>
      </c>
      <c r="G33" s="47" t="s">
        <v>20</v>
      </c>
      <c r="H33" s="2" t="s">
        <v>115</v>
      </c>
      <c r="I33" s="38">
        <v>5.6</v>
      </c>
      <c r="J33" s="38">
        <v>2.5</v>
      </c>
      <c r="K33" s="38">
        <v>1.8</v>
      </c>
      <c r="L33" s="38">
        <v>2.6</v>
      </c>
      <c r="M33" s="45">
        <f>I33*70+J33*75+K33*25+L33*45</f>
        <v>741.5</v>
      </c>
    </row>
    <row r="34" spans="1:13" s="8" customFormat="1" ht="7.5" customHeight="1">
      <c r="A34" s="37"/>
      <c r="B34" s="36"/>
      <c r="C34" s="34"/>
      <c r="D34" s="11" t="s">
        <v>112</v>
      </c>
      <c r="E34" s="11" t="s">
        <v>191</v>
      </c>
      <c r="F34" s="11" t="s">
        <v>114</v>
      </c>
      <c r="G34" s="48"/>
      <c r="H34" s="3" t="s">
        <v>116</v>
      </c>
      <c r="I34" s="38"/>
      <c r="J34" s="38"/>
      <c r="K34" s="38"/>
      <c r="L34" s="38"/>
      <c r="M34" s="45"/>
    </row>
    <row r="35" spans="1:13" s="8" customFormat="1" ht="20.25" customHeight="1">
      <c r="A35" s="59">
        <v>42877</v>
      </c>
      <c r="B35" s="40" t="s">
        <v>14</v>
      </c>
      <c r="C35" s="41" t="s">
        <v>175</v>
      </c>
      <c r="D35" s="17" t="s">
        <v>188</v>
      </c>
      <c r="E35" s="22" t="s">
        <v>198</v>
      </c>
      <c r="F35" s="22" t="s">
        <v>192</v>
      </c>
      <c r="G35" s="43" t="s">
        <v>20</v>
      </c>
      <c r="H35" s="24" t="s">
        <v>115</v>
      </c>
      <c r="I35" s="39">
        <v>5.6</v>
      </c>
      <c r="J35" s="39">
        <v>2.5</v>
      </c>
      <c r="K35" s="39">
        <v>1.8</v>
      </c>
      <c r="L35" s="39">
        <v>2.6</v>
      </c>
      <c r="M35" s="46">
        <f>I35*70+J35*75+K35*25+L35*45</f>
        <v>741.5</v>
      </c>
    </row>
    <row r="36" spans="1:13" s="8" customFormat="1" ht="7.5" customHeight="1">
      <c r="A36" s="59"/>
      <c r="B36" s="40"/>
      <c r="C36" s="42"/>
      <c r="D36" s="18" t="s">
        <v>189</v>
      </c>
      <c r="E36" s="23" t="s">
        <v>196</v>
      </c>
      <c r="F36" s="18" t="s">
        <v>193</v>
      </c>
      <c r="G36" s="44"/>
      <c r="H36" s="25" t="s">
        <v>197</v>
      </c>
      <c r="I36" s="39"/>
      <c r="J36" s="39"/>
      <c r="K36" s="39"/>
      <c r="L36" s="39"/>
      <c r="M36" s="46"/>
    </row>
    <row r="37" spans="1:13" s="7" customFormat="1" ht="21" customHeight="1">
      <c r="A37" s="37">
        <v>42878</v>
      </c>
      <c r="B37" s="36" t="s">
        <v>15</v>
      </c>
      <c r="C37" s="33" t="s">
        <v>47</v>
      </c>
      <c r="D37" s="1" t="s">
        <v>117</v>
      </c>
      <c r="E37" s="1" t="s">
        <v>119</v>
      </c>
      <c r="F37" s="1" t="s">
        <v>121</v>
      </c>
      <c r="G37" s="47" t="s">
        <v>11</v>
      </c>
      <c r="H37" s="4" t="s">
        <v>123</v>
      </c>
      <c r="I37" s="38">
        <v>5.6</v>
      </c>
      <c r="J37" s="38">
        <v>2.4</v>
      </c>
      <c r="K37" s="38">
        <v>2</v>
      </c>
      <c r="L37" s="38">
        <v>2.5</v>
      </c>
      <c r="M37" s="45">
        <f>I37*70+J37*75+K37*25+L37*45</f>
        <v>734.5</v>
      </c>
    </row>
    <row r="38" spans="1:13" s="8" customFormat="1" ht="7.5" customHeight="1">
      <c r="A38" s="37"/>
      <c r="B38" s="36"/>
      <c r="C38" s="34"/>
      <c r="D38" s="11" t="s">
        <v>118</v>
      </c>
      <c r="E38" s="11" t="s">
        <v>120</v>
      </c>
      <c r="F38" s="11" t="s">
        <v>122</v>
      </c>
      <c r="G38" s="48"/>
      <c r="H38" s="3" t="s">
        <v>124</v>
      </c>
      <c r="I38" s="38"/>
      <c r="J38" s="38"/>
      <c r="K38" s="38"/>
      <c r="L38" s="38"/>
      <c r="M38" s="45"/>
    </row>
    <row r="39" spans="1:13" s="7" customFormat="1" ht="21" customHeight="1">
      <c r="A39" s="37">
        <v>42880</v>
      </c>
      <c r="B39" s="36" t="s">
        <v>16</v>
      </c>
      <c r="C39" s="33" t="s">
        <v>48</v>
      </c>
      <c r="D39" s="1" t="s">
        <v>137</v>
      </c>
      <c r="E39" s="1" t="s">
        <v>125</v>
      </c>
      <c r="F39" s="1" t="s">
        <v>127</v>
      </c>
      <c r="G39" s="36" t="s">
        <v>11</v>
      </c>
      <c r="H39" s="2" t="s">
        <v>158</v>
      </c>
      <c r="I39" s="38">
        <v>5.5</v>
      </c>
      <c r="J39" s="38">
        <v>2.5</v>
      </c>
      <c r="K39" s="38">
        <v>1.9</v>
      </c>
      <c r="L39" s="38">
        <v>2.5</v>
      </c>
      <c r="M39" s="45">
        <f>I39*70+J39*75+K39*25+L39*45</f>
        <v>732.5</v>
      </c>
    </row>
    <row r="40" spans="1:13" s="8" customFormat="1" ht="7.5" customHeight="1">
      <c r="A40" s="37"/>
      <c r="B40" s="36"/>
      <c r="C40" s="34"/>
      <c r="D40" s="11" t="s">
        <v>138</v>
      </c>
      <c r="E40" s="11" t="s">
        <v>126</v>
      </c>
      <c r="F40" s="11" t="s">
        <v>128</v>
      </c>
      <c r="G40" s="36"/>
      <c r="H40" s="3" t="s">
        <v>159</v>
      </c>
      <c r="I40" s="38"/>
      <c r="J40" s="38"/>
      <c r="K40" s="38"/>
      <c r="L40" s="38"/>
      <c r="M40" s="45"/>
    </row>
    <row r="41" spans="1:13" s="7" customFormat="1" ht="21" customHeight="1">
      <c r="A41" s="37">
        <v>42881</v>
      </c>
      <c r="B41" s="36" t="s">
        <v>13</v>
      </c>
      <c r="C41" s="33" t="s">
        <v>49</v>
      </c>
      <c r="D41" s="1" t="s">
        <v>129</v>
      </c>
      <c r="E41" s="1" t="s">
        <v>131</v>
      </c>
      <c r="F41" s="1" t="s">
        <v>133</v>
      </c>
      <c r="G41" s="36" t="s">
        <v>11</v>
      </c>
      <c r="H41" s="2" t="s">
        <v>135</v>
      </c>
      <c r="I41" s="38">
        <v>5.5</v>
      </c>
      <c r="J41" s="38">
        <v>2.4</v>
      </c>
      <c r="K41" s="38">
        <v>1.9</v>
      </c>
      <c r="L41" s="38">
        <v>2.6</v>
      </c>
      <c r="M41" s="45">
        <f>I41*70+J41*75+K41*25+L41*45</f>
        <v>729.5</v>
      </c>
    </row>
    <row r="42" spans="1:13" s="8" customFormat="1" ht="7.5" customHeight="1">
      <c r="A42" s="37"/>
      <c r="B42" s="36"/>
      <c r="C42" s="34"/>
      <c r="D42" s="11" t="s">
        <v>130</v>
      </c>
      <c r="E42" s="11" t="s">
        <v>132</v>
      </c>
      <c r="F42" s="11" t="s">
        <v>134</v>
      </c>
      <c r="G42" s="36"/>
      <c r="H42" s="3" t="s">
        <v>136</v>
      </c>
      <c r="I42" s="38"/>
      <c r="J42" s="38"/>
      <c r="K42" s="38"/>
      <c r="L42" s="38"/>
      <c r="M42" s="45"/>
    </row>
    <row r="43" spans="1:13" s="8" customFormat="1" ht="21" customHeight="1">
      <c r="A43" s="13" t="s">
        <v>34</v>
      </c>
      <c r="B43" s="12" t="s">
        <v>14</v>
      </c>
      <c r="C43" s="26" t="s">
        <v>36</v>
      </c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s="8" customFormat="1" ht="21" customHeight="1">
      <c r="A44" s="13" t="s">
        <v>35</v>
      </c>
      <c r="B44" s="12" t="s">
        <v>15</v>
      </c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</row>
    <row r="45" spans="1:13" ht="24" customHeight="1">
      <c r="A45" s="55" t="s">
        <v>19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8" ht="32.25" customHeight="1">
      <c r="A46" s="54"/>
      <c r="B46" s="54"/>
      <c r="C46" s="54"/>
      <c r="D46" s="54"/>
      <c r="E46" s="54"/>
      <c r="F46" s="54"/>
      <c r="G46" s="54"/>
      <c r="H46" s="54"/>
    </row>
    <row r="47" spans="1:8" ht="19.5">
      <c r="A47" s="32" t="s">
        <v>21</v>
      </c>
      <c r="B47" s="32"/>
      <c r="C47" s="32"/>
      <c r="D47" s="32"/>
      <c r="E47" s="32"/>
      <c r="F47" s="32"/>
      <c r="G47" s="32"/>
      <c r="H47" s="32"/>
    </row>
  </sheetData>
  <sheetProtection/>
  <mergeCells count="186">
    <mergeCell ref="L25:L26"/>
    <mergeCell ref="K35:K36"/>
    <mergeCell ref="L35:L36"/>
    <mergeCell ref="M35:M36"/>
    <mergeCell ref="A35:A36"/>
    <mergeCell ref="B35:B36"/>
    <mergeCell ref="C35:C36"/>
    <mergeCell ref="G35:G36"/>
    <mergeCell ref="I35:I36"/>
    <mergeCell ref="J35:J36"/>
    <mergeCell ref="I15:I16"/>
    <mergeCell ref="L15:L16"/>
    <mergeCell ref="M15:M16"/>
    <mergeCell ref="A25:A26"/>
    <mergeCell ref="B25:B26"/>
    <mergeCell ref="C25:C26"/>
    <mergeCell ref="G25:G26"/>
    <mergeCell ref="I25:I26"/>
    <mergeCell ref="J25:J26"/>
    <mergeCell ref="K25:K26"/>
    <mergeCell ref="J31:J32"/>
    <mergeCell ref="B27:B28"/>
    <mergeCell ref="M33:M34"/>
    <mergeCell ref="I27:I28"/>
    <mergeCell ref="L19:L20"/>
    <mergeCell ref="M19:M20"/>
    <mergeCell ref="K21:K22"/>
    <mergeCell ref="M25:M26"/>
    <mergeCell ref="C21:C22"/>
    <mergeCell ref="J21:J22"/>
    <mergeCell ref="E2:F2"/>
    <mergeCell ref="I13:I14"/>
    <mergeCell ref="I31:I32"/>
    <mergeCell ref="A5:A6"/>
    <mergeCell ref="B5:B6"/>
    <mergeCell ref="C5:C6"/>
    <mergeCell ref="G5:G6"/>
    <mergeCell ref="I23:I24"/>
    <mergeCell ref="I5:I6"/>
    <mergeCell ref="A15:A16"/>
    <mergeCell ref="I21:I22"/>
    <mergeCell ref="K17:K18"/>
    <mergeCell ref="J17:J18"/>
    <mergeCell ref="A29:A30"/>
    <mergeCell ref="A27:A28"/>
    <mergeCell ref="G23:G24"/>
    <mergeCell ref="G21:G22"/>
    <mergeCell ref="J29:J30"/>
    <mergeCell ref="B23:B24"/>
    <mergeCell ref="G17:G18"/>
    <mergeCell ref="A45:M45"/>
    <mergeCell ref="K27:K28"/>
    <mergeCell ref="L27:L28"/>
    <mergeCell ref="M27:M28"/>
    <mergeCell ref="M31:M32"/>
    <mergeCell ref="L31:L32"/>
    <mergeCell ref="L33:L34"/>
    <mergeCell ref="G39:G40"/>
    <mergeCell ref="K39:K40"/>
    <mergeCell ref="I29:I30"/>
    <mergeCell ref="A46:H46"/>
    <mergeCell ref="J23:J24"/>
    <mergeCell ref="K23:K24"/>
    <mergeCell ref="L23:L24"/>
    <mergeCell ref="M23:M24"/>
    <mergeCell ref="M37:M38"/>
    <mergeCell ref="I39:I40"/>
    <mergeCell ref="L39:L40"/>
    <mergeCell ref="M39:M40"/>
    <mergeCell ref="I33:I34"/>
    <mergeCell ref="I41:I42"/>
    <mergeCell ref="J41:J42"/>
    <mergeCell ref="K41:K42"/>
    <mergeCell ref="L41:L42"/>
    <mergeCell ref="M41:M42"/>
    <mergeCell ref="I37:I38"/>
    <mergeCell ref="J37:J38"/>
    <mergeCell ref="K37:K38"/>
    <mergeCell ref="L37:L38"/>
    <mergeCell ref="M21:M22"/>
    <mergeCell ref="K29:K30"/>
    <mergeCell ref="L29:L30"/>
    <mergeCell ref="M29:M30"/>
    <mergeCell ref="K19:K20"/>
    <mergeCell ref="A1:M1"/>
    <mergeCell ref="K13:K14"/>
    <mergeCell ref="I17:I18"/>
    <mergeCell ref="I19:I20"/>
    <mergeCell ref="J19:J20"/>
    <mergeCell ref="J33:J34"/>
    <mergeCell ref="K33:K34"/>
    <mergeCell ref="K31:K32"/>
    <mergeCell ref="J27:J28"/>
    <mergeCell ref="J39:J40"/>
    <mergeCell ref="G41:G42"/>
    <mergeCell ref="G27:G28"/>
    <mergeCell ref="G29:G30"/>
    <mergeCell ref="G31:G32"/>
    <mergeCell ref="G33:G34"/>
    <mergeCell ref="G37:G38"/>
    <mergeCell ref="B33:B34"/>
    <mergeCell ref="C39:C40"/>
    <mergeCell ref="C41:C42"/>
    <mergeCell ref="C27:C28"/>
    <mergeCell ref="C29:C30"/>
    <mergeCell ref="C31:C32"/>
    <mergeCell ref="C33:C34"/>
    <mergeCell ref="C37:C38"/>
    <mergeCell ref="B41:B42"/>
    <mergeCell ref="A7:A8"/>
    <mergeCell ref="C3:C4"/>
    <mergeCell ref="C7:C8"/>
    <mergeCell ref="A41:A42"/>
    <mergeCell ref="B39:B40"/>
    <mergeCell ref="A39:A40"/>
    <mergeCell ref="B37:B38"/>
    <mergeCell ref="A37:A38"/>
    <mergeCell ref="B29:B30"/>
    <mergeCell ref="A23:A24"/>
    <mergeCell ref="B3:B4"/>
    <mergeCell ref="M7:M8"/>
    <mergeCell ref="G3:G4"/>
    <mergeCell ref="I3:I4"/>
    <mergeCell ref="J3:J4"/>
    <mergeCell ref="G9:G10"/>
    <mergeCell ref="B7:B8"/>
    <mergeCell ref="J5:J6"/>
    <mergeCell ref="K5:K6"/>
    <mergeCell ref="L5:L6"/>
    <mergeCell ref="G19:G20"/>
    <mergeCell ref="B11:B12"/>
    <mergeCell ref="L11:L12"/>
    <mergeCell ref="I11:I12"/>
    <mergeCell ref="J11:J12"/>
    <mergeCell ref="K11:K12"/>
    <mergeCell ref="C19:C20"/>
    <mergeCell ref="G13:G14"/>
    <mergeCell ref="K15:K16"/>
    <mergeCell ref="C17:C18"/>
    <mergeCell ref="L21:L22"/>
    <mergeCell ref="J9:J10"/>
    <mergeCell ref="L9:L10"/>
    <mergeCell ref="K3:K4"/>
    <mergeCell ref="B13:B14"/>
    <mergeCell ref="A13:A14"/>
    <mergeCell ref="C13:C14"/>
    <mergeCell ref="I9:I10"/>
    <mergeCell ref="A3:A4"/>
    <mergeCell ref="B9:B10"/>
    <mergeCell ref="A9:A10"/>
    <mergeCell ref="M3:M4"/>
    <mergeCell ref="G7:G8"/>
    <mergeCell ref="I7:I8"/>
    <mergeCell ref="J7:J8"/>
    <mergeCell ref="K7:K8"/>
    <mergeCell ref="M9:M10"/>
    <mergeCell ref="C9:C10"/>
    <mergeCell ref="L7:L8"/>
    <mergeCell ref="K9:K10"/>
    <mergeCell ref="M11:M12"/>
    <mergeCell ref="L13:L14"/>
    <mergeCell ref="M13:M14"/>
    <mergeCell ref="L3:L4"/>
    <mergeCell ref="L17:L18"/>
    <mergeCell ref="M17:M18"/>
    <mergeCell ref="M5:M6"/>
    <mergeCell ref="A11:A12"/>
    <mergeCell ref="G11:G12"/>
    <mergeCell ref="C11:C12"/>
    <mergeCell ref="B17:B18"/>
    <mergeCell ref="A17:A18"/>
    <mergeCell ref="J13:J14"/>
    <mergeCell ref="J15:J16"/>
    <mergeCell ref="B15:B16"/>
    <mergeCell ref="C15:C16"/>
    <mergeCell ref="G15:G16"/>
    <mergeCell ref="C43:M44"/>
    <mergeCell ref="A47:H47"/>
    <mergeCell ref="C23:C24"/>
    <mergeCell ref="A21:A22"/>
    <mergeCell ref="B21:B22"/>
    <mergeCell ref="B19:B20"/>
    <mergeCell ref="A19:A20"/>
    <mergeCell ref="A33:A34"/>
    <mergeCell ref="B31:B32"/>
    <mergeCell ref="A31:A32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2017-04-28T07:38:24Z</cp:lastPrinted>
  <dcterms:created xsi:type="dcterms:W3CDTF">2015-02-17T05:19:18Z</dcterms:created>
  <dcterms:modified xsi:type="dcterms:W3CDTF">2017-04-28T07:47:15Z</dcterms:modified>
  <cp:category/>
  <cp:version/>
  <cp:contentType/>
  <cp:contentStatus/>
</cp:coreProperties>
</file>