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7635" activeTab="0"/>
  </bookViews>
  <sheets>
    <sheet name="莊敬" sheetId="1" r:id="rId1"/>
  </sheets>
  <definedNames>
    <definedName name="_xlnm.Print_Area" localSheetId="0">'莊敬'!$A$1:$P$48</definedName>
  </definedNames>
  <calcPr fullCalcOnLoad="1"/>
</workbook>
</file>

<file path=xl/sharedStrings.xml><?xml version="1.0" encoding="utf-8"?>
<sst xmlns="http://schemas.openxmlformats.org/spreadsheetml/2006/main" count="256" uniqueCount="173">
  <si>
    <t>日期</t>
  </si>
  <si>
    <t>星期</t>
  </si>
  <si>
    <t>合菜主食</t>
  </si>
  <si>
    <t>合菜主菜</t>
  </si>
  <si>
    <t>美味副菜</t>
  </si>
  <si>
    <t>湯品</t>
  </si>
  <si>
    <t>全穀根莖類(份)</t>
  </si>
  <si>
    <t>豆魚肉蛋類(份)</t>
  </si>
  <si>
    <t>蔬菜類(份)</t>
  </si>
  <si>
    <t>油脂與堅果類(份)</t>
  </si>
  <si>
    <t>水果類(份)</t>
  </si>
  <si>
    <t>熱量(Kcal)</t>
  </si>
  <si>
    <t>白米飯</t>
  </si>
  <si>
    <t>麻油雞</t>
  </si>
  <si>
    <t>瓜仔肉燥</t>
  </si>
  <si>
    <t>雙色蘿蔔</t>
  </si>
  <si>
    <t>吉園圃蔬菜</t>
  </si>
  <si>
    <t>蔬菜粉絲湯</t>
  </si>
  <si>
    <t>雞丁.米血.薑/煮</t>
  </si>
  <si>
    <t>干丁.絞肉.瓜仔/煮</t>
  </si>
  <si>
    <t>白蘿蔔.紅蘿蔔/煮</t>
  </si>
  <si>
    <t>冬粉.肉絲.芹.香菇</t>
  </si>
  <si>
    <t>★</t>
  </si>
  <si>
    <t>二</t>
  </si>
  <si>
    <t>紫米白飯</t>
  </si>
  <si>
    <t>黃金豬排</t>
  </si>
  <si>
    <t>蛋酥白菜</t>
  </si>
  <si>
    <t>燒馬鈴薯塊</t>
  </si>
  <si>
    <t>有機  蔬菜</t>
  </si>
  <si>
    <t>乳酪玉米濃湯</t>
  </si>
  <si>
    <t>豬排/炸</t>
  </si>
  <si>
    <t>蛋.白菜.木耳.紅蘿蔔/煮</t>
  </si>
  <si>
    <t>洋芋.紅蘿蔔/煮</t>
  </si>
  <si>
    <t>乳酪.玉米</t>
  </si>
  <si>
    <t>｡◕‿◕｡ 10/4(三) 中 秋 假 期 ｡◕‿◕｡</t>
  </si>
  <si>
    <t>四</t>
  </si>
  <si>
    <t>白米飯</t>
  </si>
  <si>
    <t>照燒雞腿排</t>
  </si>
  <si>
    <t>香拌海絲</t>
  </si>
  <si>
    <t>竹筍肉片湯</t>
  </si>
  <si>
    <t>雞腿排/燒</t>
  </si>
  <si>
    <t>洋蔥.蛋.番茄/炒</t>
  </si>
  <si>
    <t>海帶絲.白干絲.芹/炒</t>
  </si>
  <si>
    <t>竹筍.肉片</t>
  </si>
  <si>
    <t>五</t>
  </si>
  <si>
    <t>蒜泥燒肉</t>
  </si>
  <si>
    <t>四季豆甜條</t>
  </si>
  <si>
    <t>木須高麗</t>
  </si>
  <si>
    <t>冬瓜肉片湯</t>
  </si>
  <si>
    <t>肉片.洋蔥.蒜/煮</t>
  </si>
  <si>
    <t>甜條.四季豆/炒</t>
  </si>
  <si>
    <t>冬瓜.肉片</t>
  </si>
  <si>
    <t>｡◕‿◕｡ 10/9(一) 10/10(二) 雙 十 國 慶 連 假 ｡◕‿◕｡</t>
  </si>
  <si>
    <t>洋蔥爆肉絲</t>
  </si>
  <si>
    <t>客家小炒</t>
  </si>
  <si>
    <t>玉米八寶肉醬</t>
  </si>
  <si>
    <t>肉骨茶湯</t>
  </si>
  <si>
    <t>鮮炒花椰菜</t>
  </si>
  <si>
    <t>肉絲.洋蔥/燒</t>
  </si>
  <si>
    <t>豆干.肉絲.魷魚.芹/炒</t>
  </si>
  <si>
    <t>玉米.紅蘿蔔.絞肉.青豆/煮</t>
  </si>
  <si>
    <t>蘿蔔.肉片.肉骨茶包</t>
  </si>
  <si>
    <t>花椰菜.紅蘿蔔/炒</t>
  </si>
  <si>
    <t>小米蒸飯</t>
  </si>
  <si>
    <t>鹽烤翅小腿*2</t>
  </si>
  <si>
    <t>木耳脆豆薯</t>
  </si>
  <si>
    <t>什錦燴冬粉</t>
  </si>
  <si>
    <t>日式豆腐湯</t>
  </si>
  <si>
    <t>百香愛玉</t>
  </si>
  <si>
    <t>翅小腿/烤</t>
  </si>
  <si>
    <t>豆薯.火鍋料.木耳/炒</t>
  </si>
  <si>
    <t>冬粉.高麗.木耳/炒</t>
  </si>
  <si>
    <t>豆腐.洋蔥.味噌.柴魚</t>
  </si>
  <si>
    <t>愛玉.百香果汁</t>
  </si>
  <si>
    <t>蔥爆豆干片</t>
  </si>
  <si>
    <t>扁蒲肉片</t>
  </si>
  <si>
    <t>番茄蛋花湯</t>
  </si>
  <si>
    <t>豆干.蔥.芹/炒</t>
  </si>
  <si>
    <t>扁蒲.肉片.蝦米/煮</t>
  </si>
  <si>
    <t>番茄.蛋</t>
  </si>
  <si>
    <t>照燒雞腿</t>
  </si>
  <si>
    <t>雞腿.白芝麻/滷</t>
  </si>
  <si>
    <t>綠豆</t>
  </si>
  <si>
    <t>筍香東坡肉</t>
  </si>
  <si>
    <t>五味脆皮豆腐</t>
  </si>
  <si>
    <t>淡水魚丸湯</t>
  </si>
  <si>
    <t>肉丁.筍/滷</t>
  </si>
  <si>
    <t>洋蔥.蛋.紅蘿蔔/炒</t>
  </si>
  <si>
    <t>豆腐.蒜.蔥/燒</t>
  </si>
  <si>
    <t>蘿蔔.魚丸</t>
  </si>
  <si>
    <t>蕎麥米飯</t>
  </si>
  <si>
    <t>日式咖哩雞</t>
  </si>
  <si>
    <t>白菜獅子頭</t>
  </si>
  <si>
    <t>韭菜炒豆芽</t>
  </si>
  <si>
    <t>刺瓜肉片湯</t>
  </si>
  <si>
    <t>沁涼綠豆湯</t>
  </si>
  <si>
    <t>雞丁.洋蔥.洋芋.紅蘿蔔/煮</t>
  </si>
  <si>
    <t>白菜.獅子頭/燒</t>
  </si>
  <si>
    <t>豆芽.韭菜.紅蘿蔔/炒</t>
  </si>
  <si>
    <t>刺瓜.肉片</t>
  </si>
  <si>
    <t>胚芽米飯</t>
  </si>
  <si>
    <t>香滷雞腿排</t>
  </si>
  <si>
    <t>玉米四喜</t>
  </si>
  <si>
    <t>綜合滷味</t>
  </si>
  <si>
    <t>什錦米粉湯</t>
  </si>
  <si>
    <t>雞腿排/燒</t>
  </si>
  <si>
    <t>玉米.洋芋.紅蘿蔔.青豆/煮</t>
  </si>
  <si>
    <t>四分干.素肚.酸心/滷</t>
  </si>
  <si>
    <t>米粉.肉絲.芹.香菇</t>
  </si>
  <si>
    <t>義式香草燉肉</t>
  </si>
  <si>
    <t>芹香小魚輪</t>
  </si>
  <si>
    <t>培根高麗菜</t>
  </si>
  <si>
    <t>酸辣湯</t>
  </si>
  <si>
    <t>肉丁.洋芋.紅蘿蔔.義式香料/燉</t>
  </si>
  <si>
    <t>小魚輪.芹/炒</t>
  </si>
  <si>
    <t>高麗菜.紅蘿蔔.培根/炒</t>
  </si>
  <si>
    <t>筍絲.豆腐.木耳.紅蘿蔔</t>
  </si>
  <si>
    <t>泰式打拋肉</t>
  </si>
  <si>
    <t>蛋.菜脯.蔥/炒</t>
  </si>
  <si>
    <t>干丁.絞肉.番茄.九層塔/炒</t>
  </si>
  <si>
    <t>芝麻蜜燒雞</t>
  </si>
  <si>
    <t>雙色白玉煮</t>
  </si>
  <si>
    <t>螞蟻上樹</t>
  </si>
  <si>
    <t>竹筍肉絲湯</t>
  </si>
  <si>
    <t>雞丁.芝麻/燒</t>
  </si>
  <si>
    <t>蘿蔔.火鍋料.玉米/煮</t>
  </si>
  <si>
    <t>冬粉.高麗.絞肉/炒</t>
  </si>
  <si>
    <t>竹筍.肉絲</t>
  </si>
  <si>
    <t>可樂燒雞翅</t>
  </si>
  <si>
    <t>瓜瓜香菇肉燥</t>
  </si>
  <si>
    <t>三絲羹湯</t>
  </si>
  <si>
    <t>雞翅.可樂/燒</t>
  </si>
  <si>
    <t>紅蘿蔔.乳酪.蛋/炒</t>
  </si>
  <si>
    <t>干丁.絞肉.瓜仔.香菇/煮</t>
  </si>
  <si>
    <t>筍絲.紅蘿蔔.木耳</t>
  </si>
  <si>
    <t>椰香咖哩肉片</t>
  </si>
  <si>
    <t>麥香雞肉排</t>
  </si>
  <si>
    <t>黃瓜炒肉片</t>
  </si>
  <si>
    <t>海芽蛋花湯</t>
  </si>
  <si>
    <t>肉片.洋芋.紅蘿蔔.椰奶/煮</t>
  </si>
  <si>
    <t>雞肉排/炸</t>
  </si>
  <si>
    <t>大黃瓜.紅蘿蔔.木耳.肉片/煮</t>
  </si>
  <si>
    <t>海芽.薑絲.蛋</t>
  </si>
  <si>
    <t xml:space="preserve"> ★ 標示為四章一Q申請日</t>
  </si>
  <si>
    <t>*全面使用非基改黃豆製品及玉米</t>
  </si>
  <si>
    <t>*星期一提供吉園圃蔬菜，星期二、四、五供應有機蔬菜</t>
  </si>
  <si>
    <t>營養師 黃亦璉 呂如蘋</t>
  </si>
  <si>
    <r>
      <rPr>
        <sz val="18"/>
        <rFont val="華康少女文字W7"/>
        <family val="5"/>
      </rPr>
      <t xml:space="preserve">莊敬國小
</t>
    </r>
    <r>
      <rPr>
        <sz val="12"/>
        <rFont val="華康少女文字W7"/>
        <family val="5"/>
      </rPr>
      <t>106年10月菜單</t>
    </r>
  </si>
  <si>
    <t>青蔥菜脯蛋</t>
  </si>
  <si>
    <t>紅絲乳酪蛋</t>
  </si>
  <si>
    <t>和風洋蔥炒蛋</t>
  </si>
  <si>
    <t>番茄炒蛋</t>
  </si>
  <si>
    <t>香酥魚排</t>
  </si>
  <si>
    <t>魚排/炸</t>
  </si>
  <si>
    <t>蔥燒魚丁</t>
  </si>
  <si>
    <t>魚丁.蔥/燒</t>
  </si>
  <si>
    <t>★</t>
  </si>
  <si>
    <t>一</t>
  </si>
  <si>
    <t>白米飯(蔬)</t>
  </si>
  <si>
    <t>麻油素雞丁</t>
  </si>
  <si>
    <t>素雞丁.米血.薑/煮</t>
  </si>
  <si>
    <t>什錦時蔬</t>
  </si>
  <si>
    <t>地瓜條.敏豆.甜不辣.香菇/炒</t>
  </si>
  <si>
    <t>胚芽米飯(蔬)</t>
  </si>
  <si>
    <t>五香肉燥滷蛋</t>
  </si>
  <si>
    <t>蛋.絞肉/滷</t>
  </si>
  <si>
    <t>海苔丸燒</t>
  </si>
  <si>
    <t>海苔丸/燒</t>
  </si>
  <si>
    <t>高麗.年糕.紅蘿蔔.木耳/炒</t>
  </si>
  <si>
    <t>蕃茄肉醬
義大利麵</t>
  </si>
  <si>
    <t>芋香白菜</t>
  </si>
  <si>
    <t>白菜.木耳.蛋.芋頭/煮</t>
  </si>
  <si>
    <t>水果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</si>
</sst>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.5"/>
      <name val="華康少女文字W7"/>
      <family val="5"/>
    </font>
    <font>
      <sz val="18"/>
      <name val="華康少女文字W7"/>
      <family val="5"/>
    </font>
    <font>
      <sz val="12"/>
      <name val="華康少女文字W7"/>
      <family val="5"/>
    </font>
    <font>
      <sz val="11"/>
      <name val="標楷體"/>
      <family val="4"/>
    </font>
    <font>
      <sz val="3"/>
      <name val="標楷體"/>
      <family val="4"/>
    </font>
    <font>
      <sz val="10"/>
      <name val="微軟正黑體"/>
      <family val="2"/>
    </font>
    <font>
      <sz val="16"/>
      <name val="華康皮皮體W5"/>
      <family val="1"/>
    </font>
    <font>
      <sz val="12"/>
      <name val="微軟正黑體"/>
      <family val="2"/>
    </font>
    <font>
      <sz val="6"/>
      <name val="華康細圓體"/>
      <family val="3"/>
    </font>
    <font>
      <sz val="5"/>
      <color indexed="63"/>
      <name val="華康POP1體W9"/>
      <family val="5"/>
    </font>
    <font>
      <sz val="5"/>
      <name val="華康細圓體"/>
      <family val="3"/>
    </font>
    <font>
      <sz val="9"/>
      <name val="微軟正黑體"/>
      <family val="2"/>
    </font>
    <font>
      <sz val="10"/>
      <name val="標楷體"/>
      <family val="4"/>
    </font>
    <font>
      <sz val="6"/>
      <name val="標楷體"/>
      <family val="4"/>
    </font>
    <font>
      <sz val="9"/>
      <name val="華康細圓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30"/>
      <name val="華康皮皮體W5"/>
      <family val="1"/>
    </font>
    <font>
      <b/>
      <sz val="13.5"/>
      <color indexed="10"/>
      <name val="華康墨字體"/>
      <family val="5"/>
    </font>
    <font>
      <sz val="9"/>
      <color indexed="10"/>
      <name val="華康細圓體"/>
      <family val="3"/>
    </font>
    <font>
      <sz val="9"/>
      <color indexed="60"/>
      <name val="華康細圓體"/>
      <family val="3"/>
    </font>
    <font>
      <sz val="12"/>
      <color indexed="10"/>
      <name val="文鼎粗隸"/>
      <family val="3"/>
    </font>
    <font>
      <sz val="10"/>
      <color indexed="60"/>
      <name val="華康POP3體W12"/>
      <family val="5"/>
    </font>
    <font>
      <sz val="18"/>
      <color indexed="10"/>
      <name val="華康墨字體"/>
      <family val="5"/>
    </font>
    <font>
      <sz val="10"/>
      <color indexed="63"/>
      <name val="文鼎粗隸"/>
      <family val="3"/>
    </font>
    <font>
      <sz val="12"/>
      <color indexed="10"/>
      <name val="標楷體"/>
      <family val="4"/>
    </font>
    <font>
      <sz val="10"/>
      <color indexed="30"/>
      <name val="華康POP1體W9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70C0"/>
      <name val="華康皮皮體W5"/>
      <family val="1"/>
    </font>
    <font>
      <b/>
      <sz val="13.5"/>
      <color rgb="FFFF0000"/>
      <name val="華康墨字體"/>
      <family val="5"/>
    </font>
    <font>
      <sz val="9"/>
      <color rgb="FFFF0000"/>
      <name val="華康細圓體"/>
      <family val="3"/>
    </font>
    <font>
      <sz val="9"/>
      <color rgb="FF663300"/>
      <name val="華康細圓體"/>
      <family val="3"/>
    </font>
    <font>
      <sz val="12"/>
      <color rgb="FFCC0000"/>
      <name val="文鼎粗隸"/>
      <family val="3"/>
    </font>
    <font>
      <sz val="10"/>
      <color rgb="FF663300"/>
      <name val="華康POP3體W12"/>
      <family val="5"/>
    </font>
    <font>
      <sz val="18"/>
      <color rgb="FFFF0000"/>
      <name val="華康墨字體"/>
      <family val="5"/>
    </font>
    <font>
      <sz val="12"/>
      <color rgb="FFFF0000"/>
      <name val="標楷體"/>
      <family val="4"/>
    </font>
    <font>
      <sz val="10"/>
      <color rgb="FF0070C0"/>
      <name val="華康POP1體W9"/>
      <family val="5"/>
    </font>
    <font>
      <sz val="10"/>
      <color rgb="FF333333"/>
      <name val="文鼎粗隸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thin">
        <color theme="0" tint="-0.4999699890613556"/>
      </bottom>
    </border>
    <border>
      <left style="double">
        <color rgb="FF7030A0"/>
      </left>
      <right style="double">
        <color rgb="FF7030A0"/>
      </right>
      <top style="thin">
        <color theme="0" tint="-0.4999699890613556"/>
      </top>
      <bottom style="double">
        <color rgb="FF7030A0"/>
      </bottom>
    </border>
  </borders>
  <cellStyleXfs count="6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5" fillId="0" borderId="0" applyFont="0" applyFill="0" applyBorder="0" applyAlignment="0" applyProtection="0"/>
    <xf numFmtId="0" fontId="50" fillId="22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shrinkToFit="1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176" fontId="15" fillId="0" borderId="20" xfId="0" applyNumberFormat="1" applyFont="1" applyBorder="1" applyAlignment="1">
      <alignment wrapText="1"/>
    </xf>
    <xf numFmtId="176" fontId="65" fillId="0" borderId="20" xfId="0" applyNumberFormat="1" applyFont="1" applyBorder="1" applyAlignment="1">
      <alignment vertical="center" wrapText="1"/>
    </xf>
    <xf numFmtId="176" fontId="65" fillId="0" borderId="20" xfId="0" applyNumberFormat="1" applyFont="1" applyBorder="1" applyAlignment="1">
      <alignment vertical="center"/>
    </xf>
    <xf numFmtId="176" fontId="65" fillId="0" borderId="2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176" fontId="15" fillId="0" borderId="0" xfId="0" applyNumberFormat="1" applyFont="1" applyBorder="1" applyAlignment="1">
      <alignment wrapText="1"/>
    </xf>
    <xf numFmtId="176" fontId="65" fillId="0" borderId="0" xfId="0" applyNumberFormat="1" applyFont="1" applyBorder="1" applyAlignment="1">
      <alignment vertical="center" wrapText="1"/>
    </xf>
    <xf numFmtId="176" fontId="65" fillId="0" borderId="0" xfId="0" applyNumberFormat="1" applyFont="1" applyBorder="1" applyAlignment="1">
      <alignment vertical="center"/>
    </xf>
    <xf numFmtId="176" fontId="6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3" fillId="0" borderId="21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176" fontId="67" fillId="33" borderId="22" xfId="0" applyNumberFormat="1" applyFont="1" applyFill="1" applyBorder="1" applyAlignment="1">
      <alignment vertical="center"/>
    </xf>
    <xf numFmtId="176" fontId="67" fillId="33" borderId="23" xfId="0" applyNumberFormat="1" applyFont="1" applyFill="1" applyBorder="1" applyAlignment="1">
      <alignment vertical="center"/>
    </xf>
    <xf numFmtId="176" fontId="67" fillId="33" borderId="24" xfId="0" applyNumberFormat="1" applyFont="1" applyFill="1" applyBorder="1" applyAlignment="1">
      <alignment vertical="center"/>
    </xf>
    <xf numFmtId="176" fontId="67" fillId="33" borderId="25" xfId="0" applyNumberFormat="1" applyFont="1" applyFill="1" applyBorder="1" applyAlignment="1">
      <alignment vertical="center"/>
    </xf>
    <xf numFmtId="176" fontId="67" fillId="33" borderId="26" xfId="0" applyNumberFormat="1" applyFont="1" applyFill="1" applyBorder="1" applyAlignment="1">
      <alignment vertical="center"/>
    </xf>
    <xf numFmtId="176" fontId="67" fillId="33" borderId="27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3" fillId="0" borderId="28" xfId="0" applyFont="1" applyFill="1" applyBorder="1" applyAlignment="1">
      <alignment horizontal="center" vertical="center" shrinkToFit="1"/>
    </xf>
    <xf numFmtId="177" fontId="13" fillId="0" borderId="15" xfId="0" applyNumberFormat="1" applyFont="1" applyFill="1" applyBorder="1" applyAlignment="1">
      <alignment horizontal="center" vertical="center" textRotation="255"/>
    </xf>
    <xf numFmtId="177" fontId="13" fillId="0" borderId="14" xfId="0" applyNumberFormat="1" applyFont="1" applyFill="1" applyBorder="1" applyAlignment="1">
      <alignment horizontal="center" vertical="center" textRotation="255"/>
    </xf>
    <xf numFmtId="178" fontId="13" fillId="0" borderId="29" xfId="0" applyNumberFormat="1" applyFont="1" applyFill="1" applyBorder="1" applyAlignment="1">
      <alignment horizontal="center" vertical="center" textRotation="255"/>
    </xf>
    <xf numFmtId="178" fontId="13" fillId="0" borderId="30" xfId="0" applyNumberFormat="1" applyFont="1" applyFill="1" applyBorder="1" applyAlignment="1">
      <alignment horizontal="center" vertical="center" textRotation="255"/>
    </xf>
    <xf numFmtId="0" fontId="69" fillId="0" borderId="3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77" fontId="13" fillId="0" borderId="35" xfId="0" applyNumberFormat="1" applyFont="1" applyBorder="1" applyAlignment="1">
      <alignment horizontal="center" vertical="center" textRotation="255"/>
    </xf>
    <xf numFmtId="178" fontId="13" fillId="0" borderId="38" xfId="0" applyNumberFormat="1" applyFont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77" fontId="13" fillId="0" borderId="40" xfId="0" applyNumberFormat="1" applyFont="1" applyBorder="1" applyAlignment="1">
      <alignment horizontal="center" vertical="center" textRotation="255"/>
    </xf>
    <xf numFmtId="177" fontId="13" fillId="0" borderId="15" xfId="0" applyNumberFormat="1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8" fontId="13" fillId="0" borderId="44" xfId="0" applyNumberFormat="1" applyFont="1" applyBorder="1" applyAlignment="1">
      <alignment horizontal="center" vertical="center" textRotation="255"/>
    </xf>
    <xf numFmtId="178" fontId="13" fillId="0" borderId="29" xfId="0" applyNumberFormat="1" applyFont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77" fontId="13" fillId="0" borderId="48" xfId="0" applyNumberFormat="1" applyFont="1" applyBorder="1" applyAlignment="1">
      <alignment horizontal="center" vertical="center" textRotation="255"/>
    </xf>
    <xf numFmtId="178" fontId="13" fillId="0" borderId="50" xfId="0" applyNumberFormat="1" applyFont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textRotation="255"/>
    </xf>
    <xf numFmtId="177" fontId="13" fillId="0" borderId="16" xfId="0" applyNumberFormat="1" applyFont="1" applyFill="1" applyBorder="1" applyAlignment="1">
      <alignment horizontal="center" vertical="center" textRotation="255"/>
    </xf>
    <xf numFmtId="178" fontId="13" fillId="0" borderId="51" xfId="0" applyNumberFormat="1" applyFont="1" applyFill="1" applyBorder="1" applyAlignment="1">
      <alignment horizontal="center" vertical="center" textRotation="255"/>
    </xf>
    <xf numFmtId="178" fontId="13" fillId="0" borderId="52" xfId="0" applyNumberFormat="1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177" fontId="13" fillId="0" borderId="35" xfId="0" applyNumberFormat="1" applyFont="1" applyFill="1" applyBorder="1" applyAlignment="1">
      <alignment horizontal="center" vertical="center" textRotation="255"/>
    </xf>
    <xf numFmtId="177" fontId="13" fillId="0" borderId="54" xfId="0" applyNumberFormat="1" applyFont="1" applyFill="1" applyBorder="1" applyAlignment="1">
      <alignment horizontal="center" vertical="center" textRotation="255"/>
    </xf>
    <xf numFmtId="178" fontId="13" fillId="0" borderId="38" xfId="0" applyNumberFormat="1" applyFont="1" applyFill="1" applyBorder="1" applyAlignment="1">
      <alignment horizontal="center" vertical="center" textRotation="255"/>
    </xf>
    <xf numFmtId="178" fontId="13" fillId="0" borderId="56" xfId="0" applyNumberFormat="1" applyFont="1" applyFill="1" applyBorder="1" applyAlignment="1">
      <alignment horizontal="center" vertical="center" textRotation="255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142875</xdr:rowOff>
    </xdr:from>
    <xdr:to>
      <xdr:col>7</xdr:col>
      <xdr:colOff>133350</xdr:colOff>
      <xdr:row>2</xdr:row>
      <xdr:rowOff>19050</xdr:rowOff>
    </xdr:to>
    <xdr:sp>
      <xdr:nvSpPr>
        <xdr:cNvPr id="1" name="WordArt 444"/>
        <xdr:cNvSpPr>
          <a:spLocks/>
        </xdr:cNvSpPr>
      </xdr:nvSpPr>
      <xdr:spPr>
        <a:xfrm>
          <a:off x="1981200" y="142875"/>
          <a:ext cx="3019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27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7"/>
              <a:cs typeface="華康少女文字W7"/>
            </a:rPr>
            <a:t>裕民田精緻午餐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"/>
  <sheetViews>
    <sheetView tabSelected="1" view="pageBreakPreview" zoomScale="80" zoomScaleSheetLayoutView="80" zoomScalePageLayoutView="0" workbookViewId="0" topLeftCell="A4">
      <selection activeCell="F24" sqref="F24"/>
    </sheetView>
  </sheetViews>
  <sheetFormatPr defaultColWidth="9.00390625" defaultRowHeight="16.5"/>
  <cols>
    <col min="1" max="1" width="3.125" style="1" customWidth="1"/>
    <col min="2" max="2" width="3.125" style="48" customWidth="1"/>
    <col min="3" max="3" width="3.125" style="1" customWidth="1"/>
    <col min="4" max="4" width="9.625" style="45" customWidth="1"/>
    <col min="5" max="5" width="18.625" style="46" customWidth="1"/>
    <col min="6" max="7" width="13.125" style="46" customWidth="1"/>
    <col min="8" max="8" width="3.625" style="47" customWidth="1"/>
    <col min="9" max="9" width="13.125" style="1" customWidth="1"/>
    <col min="10" max="10" width="2.625" style="1" customWidth="1"/>
    <col min="11" max="16" width="1.625" style="1" customWidth="1"/>
    <col min="17" max="16384" width="9.00390625" style="1" customWidth="1"/>
  </cols>
  <sheetData>
    <row r="1" spans="2:16" ht="19.5" customHeight="1">
      <c r="B1" s="85" t="s">
        <v>147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6" ht="19.5" customHeight="1" thickBo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19.5" customHeight="1" thickBot="1">
      <c r="B3" s="2" t="s">
        <v>0</v>
      </c>
      <c r="C3" s="3" t="s">
        <v>1</v>
      </c>
      <c r="D3" s="4" t="s">
        <v>2</v>
      </c>
      <c r="E3" s="5" t="s">
        <v>3</v>
      </c>
      <c r="F3" s="88" t="s">
        <v>4</v>
      </c>
      <c r="G3" s="89"/>
      <c r="H3" s="90"/>
      <c r="I3" s="6" t="s">
        <v>5</v>
      </c>
      <c r="J3" s="6"/>
      <c r="K3" s="7" t="s">
        <v>6</v>
      </c>
      <c r="L3" s="7" t="s">
        <v>7</v>
      </c>
      <c r="M3" s="7" t="s">
        <v>8</v>
      </c>
      <c r="N3" s="7" t="s">
        <v>9</v>
      </c>
      <c r="O3" s="8" t="s">
        <v>10</v>
      </c>
      <c r="P3" s="9" t="s">
        <v>11</v>
      </c>
    </row>
    <row r="4" spans="1:16" ht="22.5" customHeight="1" thickTop="1">
      <c r="A4" s="64" t="s">
        <v>156</v>
      </c>
      <c r="B4" s="65">
        <v>2</v>
      </c>
      <c r="C4" s="68" t="s">
        <v>157</v>
      </c>
      <c r="D4" s="78" t="s">
        <v>12</v>
      </c>
      <c r="E4" s="10" t="s">
        <v>13</v>
      </c>
      <c r="F4" s="11" t="s">
        <v>14</v>
      </c>
      <c r="G4" s="11" t="s">
        <v>15</v>
      </c>
      <c r="H4" s="91" t="s">
        <v>16</v>
      </c>
      <c r="I4" s="11" t="s">
        <v>17</v>
      </c>
      <c r="J4" s="11"/>
      <c r="K4" s="81">
        <v>5.4</v>
      </c>
      <c r="L4" s="81">
        <v>2.5</v>
      </c>
      <c r="M4" s="81">
        <v>2.3</v>
      </c>
      <c r="N4" s="81">
        <v>2.4</v>
      </c>
      <c r="O4" s="81"/>
      <c r="P4" s="93">
        <f>K4*70+L4*75+M4*25+N4*45+O4*60</f>
        <v>731</v>
      </c>
    </row>
    <row r="5" spans="1:16" s="13" customFormat="1" ht="7.5" customHeight="1">
      <c r="A5" s="64"/>
      <c r="B5" s="66"/>
      <c r="C5" s="69"/>
      <c r="D5" s="79"/>
      <c r="E5" s="17" t="s">
        <v>18</v>
      </c>
      <c r="F5" s="17" t="s">
        <v>19</v>
      </c>
      <c r="G5" s="17" t="s">
        <v>20</v>
      </c>
      <c r="H5" s="92"/>
      <c r="I5" s="17" t="s">
        <v>21</v>
      </c>
      <c r="J5" s="17"/>
      <c r="K5" s="82"/>
      <c r="L5" s="82"/>
      <c r="M5" s="82"/>
      <c r="N5" s="82"/>
      <c r="O5" s="82"/>
      <c r="P5" s="94"/>
    </row>
    <row r="6" spans="1:16" ht="22.5" customHeight="1">
      <c r="A6" s="64"/>
      <c r="B6" s="66"/>
      <c r="C6" s="69"/>
      <c r="D6" s="72" t="s">
        <v>158</v>
      </c>
      <c r="E6" s="14" t="s">
        <v>159</v>
      </c>
      <c r="F6" s="15" t="s">
        <v>14</v>
      </c>
      <c r="G6" s="15" t="s">
        <v>15</v>
      </c>
      <c r="H6" s="83" t="s">
        <v>16</v>
      </c>
      <c r="I6" s="15" t="s">
        <v>17</v>
      </c>
      <c r="J6" s="15"/>
      <c r="K6" s="75">
        <v>5.4</v>
      </c>
      <c r="L6" s="75">
        <v>2.5</v>
      </c>
      <c r="M6" s="75">
        <v>2.3</v>
      </c>
      <c r="N6" s="75">
        <v>2.4</v>
      </c>
      <c r="O6" s="75"/>
      <c r="P6" s="76">
        <f>K6*70+L6*75+M6*25+N6*45+O6*60</f>
        <v>731</v>
      </c>
    </row>
    <row r="7" spans="1:16" s="13" customFormat="1" ht="7.5" customHeight="1">
      <c r="A7" s="64"/>
      <c r="B7" s="67"/>
      <c r="C7" s="70"/>
      <c r="D7" s="72"/>
      <c r="E7" s="12" t="s">
        <v>160</v>
      </c>
      <c r="F7" s="12" t="s">
        <v>19</v>
      </c>
      <c r="G7" s="12" t="s">
        <v>20</v>
      </c>
      <c r="H7" s="84"/>
      <c r="I7" s="12" t="s">
        <v>21</v>
      </c>
      <c r="J7" s="12"/>
      <c r="K7" s="75"/>
      <c r="L7" s="75"/>
      <c r="M7" s="75"/>
      <c r="N7" s="75"/>
      <c r="O7" s="75"/>
      <c r="P7" s="76"/>
    </row>
    <row r="8" spans="1:16" ht="22.5" customHeight="1">
      <c r="A8" s="64" t="s">
        <v>22</v>
      </c>
      <c r="B8" s="95">
        <v>3</v>
      </c>
      <c r="C8" s="96" t="s">
        <v>23</v>
      </c>
      <c r="D8" s="72" t="s">
        <v>24</v>
      </c>
      <c r="E8" s="14" t="s">
        <v>25</v>
      </c>
      <c r="F8" s="15" t="s">
        <v>26</v>
      </c>
      <c r="G8" s="15" t="s">
        <v>27</v>
      </c>
      <c r="H8" s="83" t="s">
        <v>28</v>
      </c>
      <c r="I8" s="15" t="s">
        <v>29</v>
      </c>
      <c r="J8" s="15"/>
      <c r="K8" s="75">
        <v>5.5</v>
      </c>
      <c r="L8" s="75">
        <v>2.8</v>
      </c>
      <c r="M8" s="75">
        <v>2.2</v>
      </c>
      <c r="N8" s="75">
        <v>2.5</v>
      </c>
      <c r="O8" s="75"/>
      <c r="P8" s="76">
        <f>K8*70+L8*75+M8*25+N8*45+O8*60</f>
        <v>762.5</v>
      </c>
    </row>
    <row r="9" spans="1:16" s="13" customFormat="1" ht="7.5" customHeight="1">
      <c r="A9" s="64"/>
      <c r="B9" s="67"/>
      <c r="C9" s="70"/>
      <c r="D9" s="72"/>
      <c r="E9" s="12" t="s">
        <v>30</v>
      </c>
      <c r="F9" s="12" t="s">
        <v>31</v>
      </c>
      <c r="G9" s="12" t="s">
        <v>32</v>
      </c>
      <c r="H9" s="84"/>
      <c r="I9" s="12" t="s">
        <v>33</v>
      </c>
      <c r="J9" s="12"/>
      <c r="K9" s="75"/>
      <c r="L9" s="75"/>
      <c r="M9" s="75"/>
      <c r="N9" s="75"/>
      <c r="O9" s="75"/>
      <c r="P9" s="76"/>
    </row>
    <row r="10" spans="2:16" ht="15" customHeight="1">
      <c r="B10" s="51" t="s">
        <v>34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22.5" customHeight="1">
      <c r="A11" s="64" t="s">
        <v>22</v>
      </c>
      <c r="B11" s="97">
        <v>5</v>
      </c>
      <c r="C11" s="98" t="s">
        <v>35</v>
      </c>
      <c r="D11" s="72" t="s">
        <v>36</v>
      </c>
      <c r="E11" s="14" t="s">
        <v>37</v>
      </c>
      <c r="F11" s="15" t="s">
        <v>151</v>
      </c>
      <c r="G11" s="15" t="s">
        <v>38</v>
      </c>
      <c r="H11" s="99" t="s">
        <v>28</v>
      </c>
      <c r="I11" s="15" t="s">
        <v>39</v>
      </c>
      <c r="J11" s="15"/>
      <c r="K11" s="75">
        <v>5.4</v>
      </c>
      <c r="L11" s="75">
        <v>2.5999999999999996</v>
      </c>
      <c r="M11" s="75">
        <v>2</v>
      </c>
      <c r="N11" s="75">
        <v>2.5999999999999996</v>
      </c>
      <c r="O11" s="75"/>
      <c r="P11" s="76">
        <f>K11*70+L11*75+M11*25+N11*45+O11*60</f>
        <v>740</v>
      </c>
    </row>
    <row r="12" spans="1:16" s="13" customFormat="1" ht="7.5" customHeight="1">
      <c r="A12" s="64"/>
      <c r="B12" s="97"/>
      <c r="C12" s="98"/>
      <c r="D12" s="72"/>
      <c r="E12" s="12" t="s">
        <v>40</v>
      </c>
      <c r="F12" s="12" t="s">
        <v>41</v>
      </c>
      <c r="G12" s="17" t="s">
        <v>42</v>
      </c>
      <c r="H12" s="99"/>
      <c r="I12" s="12" t="s">
        <v>43</v>
      </c>
      <c r="J12" s="12"/>
      <c r="K12" s="75"/>
      <c r="L12" s="75"/>
      <c r="M12" s="75"/>
      <c r="N12" s="75"/>
      <c r="O12" s="75"/>
      <c r="P12" s="76"/>
    </row>
    <row r="13" spans="1:16" ht="22.5" customHeight="1">
      <c r="A13" s="64" t="s">
        <v>22</v>
      </c>
      <c r="B13" s="97">
        <v>6</v>
      </c>
      <c r="C13" s="98" t="s">
        <v>44</v>
      </c>
      <c r="D13" s="79" t="s">
        <v>36</v>
      </c>
      <c r="E13" s="14" t="s">
        <v>45</v>
      </c>
      <c r="F13" s="15" t="s">
        <v>46</v>
      </c>
      <c r="G13" s="18" t="s">
        <v>47</v>
      </c>
      <c r="H13" s="99" t="s">
        <v>28</v>
      </c>
      <c r="I13" s="15" t="s">
        <v>48</v>
      </c>
      <c r="J13" s="15"/>
      <c r="K13" s="75">
        <v>5.5</v>
      </c>
      <c r="L13" s="75">
        <v>2.4</v>
      </c>
      <c r="M13" s="75">
        <v>2.5</v>
      </c>
      <c r="N13" s="75">
        <v>2.5</v>
      </c>
      <c r="O13" s="75"/>
      <c r="P13" s="76">
        <f>K13*70+L13*75+M13*25+N13*45+O13*60</f>
        <v>740</v>
      </c>
    </row>
    <row r="14" spans="1:16" s="13" customFormat="1" ht="7.5" customHeight="1" thickBot="1">
      <c r="A14" s="64"/>
      <c r="B14" s="100"/>
      <c r="C14" s="101"/>
      <c r="D14" s="102"/>
      <c r="E14" s="19" t="s">
        <v>49</v>
      </c>
      <c r="F14" s="19" t="s">
        <v>50</v>
      </c>
      <c r="G14" s="19" t="s">
        <v>168</v>
      </c>
      <c r="H14" s="103"/>
      <c r="I14" s="19" t="s">
        <v>51</v>
      </c>
      <c r="J14" s="19"/>
      <c r="K14" s="104"/>
      <c r="L14" s="104"/>
      <c r="M14" s="104"/>
      <c r="N14" s="104"/>
      <c r="O14" s="104"/>
      <c r="P14" s="105"/>
    </row>
    <row r="15" spans="2:16" ht="15" customHeight="1" thickTop="1">
      <c r="B15" s="54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 ht="22.5" customHeight="1">
      <c r="A16" s="64" t="s">
        <v>22</v>
      </c>
      <c r="B16" s="97">
        <v>12</v>
      </c>
      <c r="C16" s="98" t="s">
        <v>35</v>
      </c>
      <c r="D16" s="72" t="s">
        <v>36</v>
      </c>
      <c r="E16" s="14" t="s">
        <v>53</v>
      </c>
      <c r="F16" s="15" t="s">
        <v>54</v>
      </c>
      <c r="G16" s="15" t="s">
        <v>55</v>
      </c>
      <c r="H16" s="77" t="s">
        <v>28</v>
      </c>
      <c r="I16" s="15" t="s">
        <v>56</v>
      </c>
      <c r="J16" s="15"/>
      <c r="K16" s="75">
        <v>5.4</v>
      </c>
      <c r="L16" s="75">
        <v>2.5</v>
      </c>
      <c r="M16" s="75">
        <v>2.3</v>
      </c>
      <c r="N16" s="75">
        <v>2.4</v>
      </c>
      <c r="O16" s="75"/>
      <c r="P16" s="76">
        <f>K16*70+L16*75+M16*25+N16*45+O16*60</f>
        <v>731</v>
      </c>
    </row>
    <row r="17" spans="1:16" s="13" customFormat="1" ht="7.5" customHeight="1">
      <c r="A17" s="64"/>
      <c r="B17" s="97"/>
      <c r="C17" s="98"/>
      <c r="D17" s="72"/>
      <c r="E17" s="12" t="s">
        <v>58</v>
      </c>
      <c r="F17" s="12" t="s">
        <v>59</v>
      </c>
      <c r="G17" s="12" t="s">
        <v>60</v>
      </c>
      <c r="H17" s="77"/>
      <c r="I17" s="12" t="s">
        <v>61</v>
      </c>
      <c r="J17" s="12"/>
      <c r="K17" s="75"/>
      <c r="L17" s="75"/>
      <c r="M17" s="75"/>
      <c r="N17" s="75"/>
      <c r="O17" s="75"/>
      <c r="P17" s="76"/>
    </row>
    <row r="18" spans="1:16" ht="22.5" customHeight="1">
      <c r="A18" s="64" t="s">
        <v>22</v>
      </c>
      <c r="B18" s="97">
        <v>13</v>
      </c>
      <c r="C18" s="98" t="s">
        <v>44</v>
      </c>
      <c r="D18" s="79" t="s">
        <v>63</v>
      </c>
      <c r="E18" s="14" t="s">
        <v>64</v>
      </c>
      <c r="F18" s="15" t="s">
        <v>65</v>
      </c>
      <c r="G18" s="15" t="s">
        <v>66</v>
      </c>
      <c r="H18" s="77" t="s">
        <v>28</v>
      </c>
      <c r="I18" s="15" t="s">
        <v>67</v>
      </c>
      <c r="J18" s="15"/>
      <c r="K18" s="75">
        <v>5.7</v>
      </c>
      <c r="L18" s="75">
        <v>2.4</v>
      </c>
      <c r="M18" s="75">
        <v>2.2</v>
      </c>
      <c r="N18" s="75">
        <v>2.4</v>
      </c>
      <c r="O18" s="75"/>
      <c r="P18" s="76">
        <f>K18*70+L18*75+M18*25+N18*45+O18*60</f>
        <v>742</v>
      </c>
    </row>
    <row r="19" spans="1:16" s="13" customFormat="1" ht="7.5" customHeight="1" thickBot="1">
      <c r="A19" s="64"/>
      <c r="B19" s="100"/>
      <c r="C19" s="101"/>
      <c r="D19" s="102"/>
      <c r="E19" s="17" t="s">
        <v>69</v>
      </c>
      <c r="F19" s="12" t="s">
        <v>70</v>
      </c>
      <c r="G19" s="12" t="s">
        <v>71</v>
      </c>
      <c r="H19" s="77"/>
      <c r="I19" s="12" t="s">
        <v>72</v>
      </c>
      <c r="J19" s="12"/>
      <c r="K19" s="75"/>
      <c r="L19" s="75"/>
      <c r="M19" s="75"/>
      <c r="N19" s="75"/>
      <c r="O19" s="75"/>
      <c r="P19" s="76"/>
    </row>
    <row r="20" spans="1:16" ht="22.5" customHeight="1" thickTop="1">
      <c r="A20" s="64" t="s">
        <v>156</v>
      </c>
      <c r="B20" s="65">
        <v>16</v>
      </c>
      <c r="C20" s="68" t="s">
        <v>157</v>
      </c>
      <c r="D20" s="72" t="s">
        <v>36</v>
      </c>
      <c r="E20" s="50" t="s">
        <v>152</v>
      </c>
      <c r="F20" s="11" t="s">
        <v>74</v>
      </c>
      <c r="G20" s="11" t="s">
        <v>75</v>
      </c>
      <c r="H20" s="80" t="s">
        <v>16</v>
      </c>
      <c r="I20" s="11" t="s">
        <v>76</v>
      </c>
      <c r="J20" s="11"/>
      <c r="K20" s="81">
        <v>5.4</v>
      </c>
      <c r="L20" s="81">
        <v>2.8</v>
      </c>
      <c r="M20" s="81">
        <v>2.3</v>
      </c>
      <c r="N20" s="81">
        <v>2.3</v>
      </c>
      <c r="O20" s="81"/>
      <c r="P20" s="93">
        <f>K20*70+L20*75+M20*25+N20*45+O20*60</f>
        <v>749</v>
      </c>
    </row>
    <row r="21" spans="1:16" s="13" customFormat="1" ht="7.5" customHeight="1">
      <c r="A21" s="64"/>
      <c r="B21" s="66"/>
      <c r="C21" s="69"/>
      <c r="D21" s="72"/>
      <c r="E21" s="12" t="s">
        <v>153</v>
      </c>
      <c r="F21" s="17" t="s">
        <v>77</v>
      </c>
      <c r="G21" s="17" t="s">
        <v>78</v>
      </c>
      <c r="H21" s="73"/>
      <c r="I21" s="17" t="s">
        <v>79</v>
      </c>
      <c r="J21" s="17"/>
      <c r="K21" s="82"/>
      <c r="L21" s="82"/>
      <c r="M21" s="82"/>
      <c r="N21" s="82"/>
      <c r="O21" s="82"/>
      <c r="P21" s="94"/>
    </row>
    <row r="22" spans="1:16" ht="22.5" customHeight="1">
      <c r="A22" s="64" t="s">
        <v>156</v>
      </c>
      <c r="B22" s="66">
        <v>16</v>
      </c>
      <c r="C22" s="69" t="s">
        <v>157</v>
      </c>
      <c r="D22" s="71" t="s">
        <v>158</v>
      </c>
      <c r="E22" s="57" t="s">
        <v>161</v>
      </c>
      <c r="F22" s="15" t="s">
        <v>74</v>
      </c>
      <c r="G22" s="15" t="s">
        <v>75</v>
      </c>
      <c r="H22" s="77" t="s">
        <v>16</v>
      </c>
      <c r="I22" s="15" t="s">
        <v>76</v>
      </c>
      <c r="J22" s="15"/>
      <c r="K22" s="75">
        <v>5.4</v>
      </c>
      <c r="L22" s="75">
        <v>2.8</v>
      </c>
      <c r="M22" s="75">
        <v>2.3</v>
      </c>
      <c r="N22" s="75">
        <v>2.3</v>
      </c>
      <c r="O22" s="75"/>
      <c r="P22" s="76">
        <f>K22*70+L22*75+M22*25+N22*45+O22*60</f>
        <v>749</v>
      </c>
    </row>
    <row r="23" spans="1:16" s="13" customFormat="1" ht="7.5" customHeight="1">
      <c r="A23" s="64"/>
      <c r="B23" s="67"/>
      <c r="C23" s="70"/>
      <c r="D23" s="72"/>
      <c r="E23" s="12" t="s">
        <v>162</v>
      </c>
      <c r="F23" s="12" t="s">
        <v>77</v>
      </c>
      <c r="G23" s="12" t="s">
        <v>78</v>
      </c>
      <c r="H23" s="73"/>
      <c r="I23" s="12" t="s">
        <v>79</v>
      </c>
      <c r="J23" s="12"/>
      <c r="K23" s="75"/>
      <c r="L23" s="75"/>
      <c r="M23" s="75"/>
      <c r="N23" s="75"/>
      <c r="O23" s="75"/>
      <c r="P23" s="76"/>
    </row>
    <row r="24" spans="1:16" ht="22.5" customHeight="1">
      <c r="A24" s="64" t="s">
        <v>22</v>
      </c>
      <c r="B24" s="95">
        <v>17</v>
      </c>
      <c r="C24" s="96" t="s">
        <v>23</v>
      </c>
      <c r="D24" s="106" t="s">
        <v>169</v>
      </c>
      <c r="E24" s="14" t="s">
        <v>80</v>
      </c>
      <c r="F24" s="21" t="s">
        <v>170</v>
      </c>
      <c r="G24" s="15" t="s">
        <v>57</v>
      </c>
      <c r="H24" s="77" t="s">
        <v>28</v>
      </c>
      <c r="I24" s="22" t="s">
        <v>95</v>
      </c>
      <c r="J24" s="22"/>
      <c r="K24" s="75">
        <v>5.5</v>
      </c>
      <c r="L24" s="75">
        <v>2.4</v>
      </c>
      <c r="M24" s="75">
        <v>2.4</v>
      </c>
      <c r="N24" s="75">
        <v>2.5999999999999996</v>
      </c>
      <c r="O24" s="75"/>
      <c r="P24" s="76">
        <f>K24*70+L24*75+M24*25+N24*45+O24*60</f>
        <v>742</v>
      </c>
    </row>
    <row r="25" spans="1:16" s="13" customFormat="1" ht="7.5" customHeight="1">
      <c r="A25" s="64"/>
      <c r="B25" s="67"/>
      <c r="C25" s="70"/>
      <c r="D25" s="107"/>
      <c r="E25" s="12" t="s">
        <v>81</v>
      </c>
      <c r="F25" s="12" t="s">
        <v>171</v>
      </c>
      <c r="G25" s="12" t="s">
        <v>62</v>
      </c>
      <c r="H25" s="77"/>
      <c r="I25" s="12" t="s">
        <v>82</v>
      </c>
      <c r="J25" s="12"/>
      <c r="K25" s="75"/>
      <c r="L25" s="75"/>
      <c r="M25" s="75"/>
      <c r="N25" s="75"/>
      <c r="O25" s="75"/>
      <c r="P25" s="76"/>
    </row>
    <row r="26" spans="1:16" ht="22.5" customHeight="1">
      <c r="A26" s="64" t="s">
        <v>22</v>
      </c>
      <c r="B26" s="97">
        <v>19</v>
      </c>
      <c r="C26" s="98" t="s">
        <v>35</v>
      </c>
      <c r="D26" s="72" t="s">
        <v>36</v>
      </c>
      <c r="E26" s="14" t="s">
        <v>83</v>
      </c>
      <c r="F26" s="15" t="s">
        <v>150</v>
      </c>
      <c r="G26" s="15" t="s">
        <v>84</v>
      </c>
      <c r="H26" s="77" t="s">
        <v>28</v>
      </c>
      <c r="I26" s="15" t="s">
        <v>85</v>
      </c>
      <c r="J26" s="15"/>
      <c r="K26" s="75">
        <v>5.4</v>
      </c>
      <c r="L26" s="75">
        <v>2.5999999999999996</v>
      </c>
      <c r="M26" s="75">
        <v>2.3</v>
      </c>
      <c r="N26" s="75">
        <v>2.5999999999999996</v>
      </c>
      <c r="O26" s="75"/>
      <c r="P26" s="76">
        <f>K26*70+L26*75+M26*25+N26*45+O26*60</f>
        <v>747.5</v>
      </c>
    </row>
    <row r="27" spans="1:16" s="13" customFormat="1" ht="7.5" customHeight="1">
      <c r="A27" s="64"/>
      <c r="B27" s="97"/>
      <c r="C27" s="98"/>
      <c r="D27" s="72"/>
      <c r="E27" s="12" t="s">
        <v>86</v>
      </c>
      <c r="F27" s="12" t="s">
        <v>87</v>
      </c>
      <c r="G27" s="12" t="s">
        <v>88</v>
      </c>
      <c r="H27" s="77"/>
      <c r="I27" s="12" t="s">
        <v>89</v>
      </c>
      <c r="J27" s="12"/>
      <c r="K27" s="75"/>
      <c r="L27" s="75"/>
      <c r="M27" s="75"/>
      <c r="N27" s="75"/>
      <c r="O27" s="75"/>
      <c r="P27" s="76"/>
    </row>
    <row r="28" spans="1:16" ht="22.5" customHeight="1">
      <c r="A28" s="64" t="s">
        <v>22</v>
      </c>
      <c r="B28" s="97">
        <v>20</v>
      </c>
      <c r="C28" s="98" t="s">
        <v>44</v>
      </c>
      <c r="D28" s="79" t="s">
        <v>90</v>
      </c>
      <c r="E28" s="14" t="s">
        <v>91</v>
      </c>
      <c r="F28" s="15" t="s">
        <v>92</v>
      </c>
      <c r="G28" s="15" t="s">
        <v>93</v>
      </c>
      <c r="H28" s="77" t="s">
        <v>28</v>
      </c>
      <c r="I28" s="15" t="s">
        <v>94</v>
      </c>
      <c r="J28" s="15"/>
      <c r="K28" s="75">
        <v>5.7</v>
      </c>
      <c r="L28" s="75">
        <v>2.4</v>
      </c>
      <c r="M28" s="75">
        <v>2</v>
      </c>
      <c r="N28" s="75">
        <v>2.5999999999999996</v>
      </c>
      <c r="O28" s="75"/>
      <c r="P28" s="76">
        <f>K28*70+L28*75+M28*25+N28*45+O28*60</f>
        <v>746</v>
      </c>
    </row>
    <row r="29" spans="1:16" s="13" customFormat="1" ht="7.5" customHeight="1" thickBot="1">
      <c r="A29" s="64"/>
      <c r="B29" s="95"/>
      <c r="C29" s="96"/>
      <c r="D29" s="102"/>
      <c r="E29" s="12" t="s">
        <v>96</v>
      </c>
      <c r="F29" s="12" t="s">
        <v>97</v>
      </c>
      <c r="G29" s="12" t="s">
        <v>98</v>
      </c>
      <c r="H29" s="77"/>
      <c r="I29" s="12" t="s">
        <v>99</v>
      </c>
      <c r="J29" s="17"/>
      <c r="K29" s="82"/>
      <c r="L29" s="82"/>
      <c r="M29" s="82"/>
      <c r="N29" s="82"/>
      <c r="O29" s="82"/>
      <c r="P29" s="94"/>
    </row>
    <row r="30" spans="1:16" ht="22.5" customHeight="1" thickTop="1">
      <c r="A30" s="64" t="s">
        <v>156</v>
      </c>
      <c r="B30" s="65">
        <v>23</v>
      </c>
      <c r="C30" s="68" t="s">
        <v>157</v>
      </c>
      <c r="D30" s="78" t="s">
        <v>100</v>
      </c>
      <c r="E30" s="10" t="s">
        <v>101</v>
      </c>
      <c r="F30" s="11" t="s">
        <v>102</v>
      </c>
      <c r="G30" s="11" t="s">
        <v>103</v>
      </c>
      <c r="H30" s="80" t="s">
        <v>16</v>
      </c>
      <c r="I30" s="11" t="s">
        <v>104</v>
      </c>
      <c r="J30" s="11"/>
      <c r="K30" s="81">
        <v>5.5</v>
      </c>
      <c r="L30" s="81">
        <v>2.5999999999999996</v>
      </c>
      <c r="M30" s="81">
        <v>2</v>
      </c>
      <c r="N30" s="81">
        <v>2.5999999999999996</v>
      </c>
      <c r="O30" s="81"/>
      <c r="P30" s="93">
        <f>K30*70+L30*75+M30*25+N30*45+O30*60</f>
        <v>747</v>
      </c>
    </row>
    <row r="31" spans="1:16" s="13" customFormat="1" ht="7.5" customHeight="1">
      <c r="A31" s="64"/>
      <c r="B31" s="66"/>
      <c r="C31" s="69"/>
      <c r="D31" s="79"/>
      <c r="E31" s="17" t="s">
        <v>105</v>
      </c>
      <c r="F31" s="17" t="s">
        <v>106</v>
      </c>
      <c r="G31" s="17" t="s">
        <v>107</v>
      </c>
      <c r="H31" s="73"/>
      <c r="I31" s="17" t="s">
        <v>108</v>
      </c>
      <c r="J31" s="17"/>
      <c r="K31" s="82"/>
      <c r="L31" s="82"/>
      <c r="M31" s="82"/>
      <c r="N31" s="82"/>
      <c r="O31" s="82"/>
      <c r="P31" s="94"/>
    </row>
    <row r="32" spans="1:16" ht="22.5" customHeight="1">
      <c r="A32" s="64" t="s">
        <v>156</v>
      </c>
      <c r="B32" s="66">
        <v>23</v>
      </c>
      <c r="C32" s="69" t="s">
        <v>157</v>
      </c>
      <c r="D32" s="72" t="s">
        <v>163</v>
      </c>
      <c r="E32" s="14" t="s">
        <v>164</v>
      </c>
      <c r="F32" s="15" t="s">
        <v>102</v>
      </c>
      <c r="G32" s="15" t="s">
        <v>103</v>
      </c>
      <c r="H32" s="77" t="s">
        <v>16</v>
      </c>
      <c r="I32" s="15" t="s">
        <v>104</v>
      </c>
      <c r="J32" s="15"/>
      <c r="K32" s="75">
        <v>5.5</v>
      </c>
      <c r="L32" s="75">
        <v>2.5999999999999996</v>
      </c>
      <c r="M32" s="75">
        <v>2</v>
      </c>
      <c r="N32" s="75">
        <v>2.5999999999999996</v>
      </c>
      <c r="O32" s="75"/>
      <c r="P32" s="76">
        <f>K32*70+L32*75+M32*25+N32*45+O32*60</f>
        <v>747</v>
      </c>
    </row>
    <row r="33" spans="1:16" s="13" customFormat="1" ht="7.5" customHeight="1">
      <c r="A33" s="64"/>
      <c r="B33" s="67"/>
      <c r="C33" s="70"/>
      <c r="D33" s="72"/>
      <c r="E33" s="12" t="s">
        <v>165</v>
      </c>
      <c r="F33" s="12" t="s">
        <v>106</v>
      </c>
      <c r="G33" s="12" t="s">
        <v>107</v>
      </c>
      <c r="H33" s="73"/>
      <c r="I33" s="12" t="s">
        <v>108</v>
      </c>
      <c r="J33" s="12"/>
      <c r="K33" s="75"/>
      <c r="L33" s="75"/>
      <c r="M33" s="75"/>
      <c r="N33" s="75"/>
      <c r="O33" s="75"/>
      <c r="P33" s="76"/>
    </row>
    <row r="34" spans="1:16" ht="22.5" customHeight="1">
      <c r="A34" s="64" t="s">
        <v>22</v>
      </c>
      <c r="B34" s="95">
        <v>24</v>
      </c>
      <c r="C34" s="96" t="s">
        <v>23</v>
      </c>
      <c r="D34" s="72" t="s">
        <v>36</v>
      </c>
      <c r="E34" s="14" t="s">
        <v>109</v>
      </c>
      <c r="F34" s="15" t="s">
        <v>110</v>
      </c>
      <c r="G34" s="15" t="s">
        <v>111</v>
      </c>
      <c r="H34" s="77" t="s">
        <v>28</v>
      </c>
      <c r="I34" s="15" t="s">
        <v>112</v>
      </c>
      <c r="J34" s="15"/>
      <c r="K34" s="75">
        <v>5.7</v>
      </c>
      <c r="L34" s="75">
        <v>2.5</v>
      </c>
      <c r="M34" s="75">
        <v>2.2</v>
      </c>
      <c r="N34" s="75">
        <v>2.5</v>
      </c>
      <c r="O34" s="75"/>
      <c r="P34" s="76">
        <f>K34*70+L34*75+M34*25+N34*45+O34*60</f>
        <v>754</v>
      </c>
    </row>
    <row r="35" spans="1:16" s="13" customFormat="1" ht="7.5" customHeight="1">
      <c r="A35" s="64"/>
      <c r="B35" s="66"/>
      <c r="C35" s="69"/>
      <c r="D35" s="79"/>
      <c r="E35" s="12" t="s">
        <v>113</v>
      </c>
      <c r="F35" s="12" t="s">
        <v>114</v>
      </c>
      <c r="G35" s="12" t="s">
        <v>115</v>
      </c>
      <c r="H35" s="77"/>
      <c r="I35" s="17" t="s">
        <v>116</v>
      </c>
      <c r="J35" s="17"/>
      <c r="K35" s="75"/>
      <c r="L35" s="75"/>
      <c r="M35" s="75"/>
      <c r="N35" s="75"/>
      <c r="O35" s="75"/>
      <c r="P35" s="76"/>
    </row>
    <row r="36" spans="1:16" ht="22.5" customHeight="1">
      <c r="A36" s="108"/>
      <c r="B36" s="97">
        <v>26</v>
      </c>
      <c r="C36" s="98" t="s">
        <v>35</v>
      </c>
      <c r="D36" s="72" t="s">
        <v>36</v>
      </c>
      <c r="E36" s="16" t="s">
        <v>154</v>
      </c>
      <c r="F36" s="15" t="s">
        <v>148</v>
      </c>
      <c r="G36" s="23" t="s">
        <v>117</v>
      </c>
      <c r="H36" s="77" t="s">
        <v>28</v>
      </c>
      <c r="I36" s="49" t="s">
        <v>68</v>
      </c>
      <c r="J36" s="59"/>
      <c r="K36" s="75">
        <v>5.5</v>
      </c>
      <c r="L36" s="75">
        <v>2.8</v>
      </c>
      <c r="M36" s="75">
        <v>2.3</v>
      </c>
      <c r="N36" s="75">
        <v>2.3</v>
      </c>
      <c r="O36" s="75"/>
      <c r="P36" s="76">
        <f>K36*70+L36*75+M36*25+N36*45+O36*60</f>
        <v>756</v>
      </c>
    </row>
    <row r="37" spans="1:16" s="13" customFormat="1" ht="7.5" customHeight="1">
      <c r="A37" s="108"/>
      <c r="B37" s="97"/>
      <c r="C37" s="98"/>
      <c r="D37" s="72"/>
      <c r="E37" s="12" t="s">
        <v>155</v>
      </c>
      <c r="F37" s="12" t="s">
        <v>118</v>
      </c>
      <c r="G37" s="12" t="s">
        <v>119</v>
      </c>
      <c r="H37" s="77"/>
      <c r="I37" s="20" t="s">
        <v>73</v>
      </c>
      <c r="J37" s="20"/>
      <c r="K37" s="75"/>
      <c r="L37" s="75"/>
      <c r="M37" s="75"/>
      <c r="N37" s="75"/>
      <c r="O37" s="75"/>
      <c r="P37" s="76"/>
    </row>
    <row r="38" spans="1:16" ht="22.5" customHeight="1">
      <c r="A38" s="64" t="s">
        <v>22</v>
      </c>
      <c r="B38" s="97">
        <v>27</v>
      </c>
      <c r="C38" s="98" t="s">
        <v>44</v>
      </c>
      <c r="D38" s="79" t="s">
        <v>36</v>
      </c>
      <c r="E38" s="14" t="s">
        <v>120</v>
      </c>
      <c r="F38" s="15" t="s">
        <v>121</v>
      </c>
      <c r="G38" s="15" t="s">
        <v>122</v>
      </c>
      <c r="H38" s="77" t="s">
        <v>28</v>
      </c>
      <c r="I38" s="15" t="s">
        <v>123</v>
      </c>
      <c r="J38" s="15"/>
      <c r="K38" s="75">
        <v>5.5</v>
      </c>
      <c r="L38" s="75">
        <v>2.3</v>
      </c>
      <c r="M38" s="75">
        <v>2.3</v>
      </c>
      <c r="N38" s="75">
        <v>2.4</v>
      </c>
      <c r="O38" s="75"/>
      <c r="P38" s="76">
        <f>K38*70+L38*75+M38*25+N38*45+O38*60</f>
        <v>723</v>
      </c>
    </row>
    <row r="39" spans="1:16" s="13" customFormat="1" ht="7.5" customHeight="1" thickBot="1">
      <c r="A39" s="64"/>
      <c r="B39" s="97"/>
      <c r="C39" s="98"/>
      <c r="D39" s="102"/>
      <c r="E39" s="12" t="s">
        <v>124</v>
      </c>
      <c r="F39" s="12" t="s">
        <v>125</v>
      </c>
      <c r="G39" s="12" t="s">
        <v>126</v>
      </c>
      <c r="H39" s="73"/>
      <c r="I39" s="17" t="s">
        <v>127</v>
      </c>
      <c r="J39" s="17"/>
      <c r="K39" s="82"/>
      <c r="L39" s="82"/>
      <c r="M39" s="82"/>
      <c r="N39" s="82"/>
      <c r="O39" s="82"/>
      <c r="P39" s="94"/>
    </row>
    <row r="40" spans="1:16" ht="22.5" customHeight="1" thickTop="1">
      <c r="A40" s="64" t="s">
        <v>156</v>
      </c>
      <c r="B40" s="65">
        <v>30</v>
      </c>
      <c r="C40" s="68" t="s">
        <v>157</v>
      </c>
      <c r="D40" s="109" t="s">
        <v>36</v>
      </c>
      <c r="E40" s="10" t="s">
        <v>128</v>
      </c>
      <c r="F40" s="11" t="s">
        <v>149</v>
      </c>
      <c r="G40" s="11" t="s">
        <v>129</v>
      </c>
      <c r="H40" s="110" t="s">
        <v>16</v>
      </c>
      <c r="I40" s="11" t="s">
        <v>130</v>
      </c>
      <c r="J40" s="11"/>
      <c r="K40" s="112">
        <v>5.4</v>
      </c>
      <c r="L40" s="112">
        <v>2.8</v>
      </c>
      <c r="M40" s="112">
        <v>2.2</v>
      </c>
      <c r="N40" s="112">
        <v>2.8</v>
      </c>
      <c r="O40" s="112"/>
      <c r="P40" s="114">
        <f>K40*70+L40*75+M40*25+N40*45+O40*60</f>
        <v>769</v>
      </c>
    </row>
    <row r="41" spans="1:16" s="13" customFormat="1" ht="7.5" customHeight="1">
      <c r="A41" s="64"/>
      <c r="B41" s="66"/>
      <c r="C41" s="69"/>
      <c r="D41" s="71"/>
      <c r="E41" s="12" t="s">
        <v>131</v>
      </c>
      <c r="F41" s="17" t="s">
        <v>132</v>
      </c>
      <c r="G41" s="17" t="s">
        <v>133</v>
      </c>
      <c r="H41" s="111"/>
      <c r="I41" s="17" t="s">
        <v>134</v>
      </c>
      <c r="J41" s="17"/>
      <c r="K41" s="113"/>
      <c r="L41" s="113"/>
      <c r="M41" s="113"/>
      <c r="N41" s="113"/>
      <c r="O41" s="113"/>
      <c r="P41" s="115"/>
    </row>
    <row r="42" spans="1:16" ht="22.5" customHeight="1">
      <c r="A42" s="64"/>
      <c r="B42" s="66">
        <v>30</v>
      </c>
      <c r="C42" s="69" t="s">
        <v>157</v>
      </c>
      <c r="D42" s="71" t="s">
        <v>158</v>
      </c>
      <c r="E42" s="58" t="s">
        <v>166</v>
      </c>
      <c r="F42" s="15" t="s">
        <v>149</v>
      </c>
      <c r="G42" s="15" t="s">
        <v>129</v>
      </c>
      <c r="H42" s="73" t="s">
        <v>16</v>
      </c>
      <c r="I42" s="15" t="s">
        <v>130</v>
      </c>
      <c r="J42" s="15"/>
      <c r="K42" s="60">
        <v>5.4</v>
      </c>
      <c r="L42" s="60">
        <v>2.8</v>
      </c>
      <c r="M42" s="60">
        <v>2.2</v>
      </c>
      <c r="N42" s="60">
        <v>2.8</v>
      </c>
      <c r="O42" s="60"/>
      <c r="P42" s="62">
        <f>K42*70+L42*75+M42*25+N42*45+O42*60</f>
        <v>769</v>
      </c>
    </row>
    <row r="43" spans="1:16" s="13" customFormat="1" ht="7.5" customHeight="1" thickBot="1">
      <c r="A43" s="64"/>
      <c r="B43" s="67"/>
      <c r="C43" s="70"/>
      <c r="D43" s="72"/>
      <c r="E43" s="12" t="s">
        <v>167</v>
      </c>
      <c r="F43" s="12" t="s">
        <v>132</v>
      </c>
      <c r="G43" s="12" t="s">
        <v>133</v>
      </c>
      <c r="H43" s="74"/>
      <c r="I43" s="12" t="s">
        <v>134</v>
      </c>
      <c r="J43" s="12"/>
      <c r="K43" s="61"/>
      <c r="L43" s="61"/>
      <c r="M43" s="61"/>
      <c r="N43" s="61"/>
      <c r="O43" s="61"/>
      <c r="P43" s="63"/>
    </row>
    <row r="44" spans="1:16" ht="22.5" customHeight="1" thickTop="1">
      <c r="A44" s="64" t="s">
        <v>22</v>
      </c>
      <c r="B44" s="97">
        <v>31</v>
      </c>
      <c r="C44" s="98" t="s">
        <v>23</v>
      </c>
      <c r="D44" s="72" t="s">
        <v>36</v>
      </c>
      <c r="E44" s="14" t="s">
        <v>135</v>
      </c>
      <c r="F44" s="15" t="s">
        <v>136</v>
      </c>
      <c r="G44" s="15" t="s">
        <v>137</v>
      </c>
      <c r="H44" s="77" t="s">
        <v>28</v>
      </c>
      <c r="I44" s="15" t="s">
        <v>138</v>
      </c>
      <c r="J44" s="125" t="s">
        <v>172</v>
      </c>
      <c r="K44" s="121">
        <v>5.4</v>
      </c>
      <c r="L44" s="121">
        <v>2.5999999999999996</v>
      </c>
      <c r="M44" s="121">
        <v>2.3</v>
      </c>
      <c r="N44" s="121">
        <v>2.5</v>
      </c>
      <c r="O44" s="121">
        <v>1</v>
      </c>
      <c r="P44" s="123">
        <f>K44*70+L44*75+M44*25+N44*45+O44*60</f>
        <v>803</v>
      </c>
    </row>
    <row r="45" spans="1:16" s="13" customFormat="1" ht="7.5" customHeight="1" thickBot="1">
      <c r="A45" s="64"/>
      <c r="B45" s="116"/>
      <c r="C45" s="117"/>
      <c r="D45" s="118"/>
      <c r="E45" s="24" t="s">
        <v>139</v>
      </c>
      <c r="F45" s="24" t="s">
        <v>140</v>
      </c>
      <c r="G45" s="24" t="s">
        <v>141</v>
      </c>
      <c r="H45" s="119"/>
      <c r="I45" s="24" t="s">
        <v>142</v>
      </c>
      <c r="J45" s="126"/>
      <c r="K45" s="122"/>
      <c r="L45" s="122"/>
      <c r="M45" s="122"/>
      <c r="N45" s="122"/>
      <c r="O45" s="122"/>
      <c r="P45" s="124"/>
    </row>
    <row r="46" spans="1:16" ht="15" customHeight="1">
      <c r="A46" s="25" t="s">
        <v>143</v>
      </c>
      <c r="B46" s="26"/>
      <c r="C46" s="27"/>
      <c r="D46" s="27"/>
      <c r="E46" s="27"/>
      <c r="F46" s="27"/>
      <c r="G46" s="27"/>
      <c r="H46" s="28"/>
      <c r="I46" s="28"/>
      <c r="J46" s="28"/>
      <c r="K46" s="29"/>
      <c r="L46" s="29"/>
      <c r="M46" s="29"/>
      <c r="N46" s="29"/>
      <c r="O46" s="29"/>
      <c r="P46" s="30" t="s">
        <v>144</v>
      </c>
    </row>
    <row r="47" spans="2:16" ht="15" customHeight="1">
      <c r="B47" s="31"/>
      <c r="C47" s="32"/>
      <c r="D47" s="32"/>
      <c r="E47" s="32"/>
      <c r="F47" s="32"/>
      <c r="G47" s="32"/>
      <c r="H47" s="33"/>
      <c r="I47" s="33"/>
      <c r="J47" s="33"/>
      <c r="K47" s="34"/>
      <c r="L47" s="34"/>
      <c r="M47" s="34"/>
      <c r="N47" s="34"/>
      <c r="O47" s="34"/>
      <c r="P47" s="35" t="s">
        <v>145</v>
      </c>
    </row>
    <row r="48" spans="2:16" ht="15" customHeight="1">
      <c r="B48" s="36"/>
      <c r="C48" s="37"/>
      <c r="D48" s="38"/>
      <c r="E48" s="39"/>
      <c r="F48" s="40"/>
      <c r="G48" s="40"/>
      <c r="H48" s="40"/>
      <c r="I48" s="41"/>
      <c r="J48" s="41"/>
      <c r="K48" s="42"/>
      <c r="L48" s="42"/>
      <c r="M48" s="42"/>
      <c r="N48" s="42"/>
      <c r="O48" s="42"/>
      <c r="P48" s="43" t="s">
        <v>146</v>
      </c>
    </row>
    <row r="49" ht="18" customHeight="1">
      <c r="B49" s="44"/>
    </row>
    <row r="50" spans="1:16" ht="21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6" ht="21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</sheetData>
  <sheetProtection/>
  <mergeCells count="212">
    <mergeCell ref="M42:M43"/>
    <mergeCell ref="A50:P51"/>
    <mergeCell ref="K44:K45"/>
    <mergeCell ref="L44:L45"/>
    <mergeCell ref="M44:M45"/>
    <mergeCell ref="N44:N45"/>
    <mergeCell ref="O44:O45"/>
    <mergeCell ref="P44:P45"/>
    <mergeCell ref="J44:J45"/>
    <mergeCell ref="A44:A45"/>
    <mergeCell ref="B44:B45"/>
    <mergeCell ref="C44:C45"/>
    <mergeCell ref="D44:D45"/>
    <mergeCell ref="H44:H45"/>
    <mergeCell ref="K42:K43"/>
    <mergeCell ref="N38:N39"/>
    <mergeCell ref="O38:O39"/>
    <mergeCell ref="P38:P39"/>
    <mergeCell ref="D40:D41"/>
    <mergeCell ref="H40:H41"/>
    <mergeCell ref="K40:K41"/>
    <mergeCell ref="L40:L41"/>
    <mergeCell ref="M40:M41"/>
    <mergeCell ref="N40:N41"/>
    <mergeCell ref="O40:O41"/>
    <mergeCell ref="O36:O37"/>
    <mergeCell ref="P36:P37"/>
    <mergeCell ref="A38:A39"/>
    <mergeCell ref="B38:B39"/>
    <mergeCell ref="C38:C39"/>
    <mergeCell ref="D38:D39"/>
    <mergeCell ref="H38:H39"/>
    <mergeCell ref="K38:K39"/>
    <mergeCell ref="L38:L39"/>
    <mergeCell ref="M38:M39"/>
    <mergeCell ref="P34:P35"/>
    <mergeCell ref="A36:A37"/>
    <mergeCell ref="B36:B37"/>
    <mergeCell ref="C36:C37"/>
    <mergeCell ref="D36:D37"/>
    <mergeCell ref="H36:H37"/>
    <mergeCell ref="K36:K37"/>
    <mergeCell ref="L36:L37"/>
    <mergeCell ref="M36:M37"/>
    <mergeCell ref="N36:N37"/>
    <mergeCell ref="L30:L31"/>
    <mergeCell ref="M30:M31"/>
    <mergeCell ref="N30:N31"/>
    <mergeCell ref="O30:O31"/>
    <mergeCell ref="P30:P31"/>
    <mergeCell ref="A34:A35"/>
    <mergeCell ref="B34:B35"/>
    <mergeCell ref="C34:C35"/>
    <mergeCell ref="D34:D35"/>
    <mergeCell ref="H34:H35"/>
    <mergeCell ref="K28:K29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H28:H29"/>
    <mergeCell ref="M24:M25"/>
    <mergeCell ref="N24:N25"/>
    <mergeCell ref="O24:O25"/>
    <mergeCell ref="P24:P25"/>
    <mergeCell ref="A26:A27"/>
    <mergeCell ref="B26:B27"/>
    <mergeCell ref="C26:C27"/>
    <mergeCell ref="D26:D27"/>
    <mergeCell ref="H26:H27"/>
    <mergeCell ref="K26:K27"/>
    <mergeCell ref="N20:N21"/>
    <mergeCell ref="O20:O21"/>
    <mergeCell ref="P20:P21"/>
    <mergeCell ref="A24:A25"/>
    <mergeCell ref="B24:B25"/>
    <mergeCell ref="C24:C25"/>
    <mergeCell ref="D24:D25"/>
    <mergeCell ref="H24:H25"/>
    <mergeCell ref="K24:K25"/>
    <mergeCell ref="L24:L25"/>
    <mergeCell ref="L18:L19"/>
    <mergeCell ref="M18:M19"/>
    <mergeCell ref="N18:N19"/>
    <mergeCell ref="O18:O19"/>
    <mergeCell ref="P18:P19"/>
    <mergeCell ref="D20:D21"/>
    <mergeCell ref="H20:H21"/>
    <mergeCell ref="K20:K21"/>
    <mergeCell ref="L20:L21"/>
    <mergeCell ref="M20:M21"/>
    <mergeCell ref="M16:M17"/>
    <mergeCell ref="N16:N17"/>
    <mergeCell ref="O16:O17"/>
    <mergeCell ref="P16:P17"/>
    <mergeCell ref="A18:A19"/>
    <mergeCell ref="B18:B19"/>
    <mergeCell ref="C18:C19"/>
    <mergeCell ref="D18:D19"/>
    <mergeCell ref="H18:H19"/>
    <mergeCell ref="K18:K19"/>
    <mergeCell ref="N13:N14"/>
    <mergeCell ref="O13:O14"/>
    <mergeCell ref="P13:P14"/>
    <mergeCell ref="A16:A17"/>
    <mergeCell ref="B16:B17"/>
    <mergeCell ref="C16:C17"/>
    <mergeCell ref="D16:D17"/>
    <mergeCell ref="H16:H17"/>
    <mergeCell ref="K16:K17"/>
    <mergeCell ref="L16:L17"/>
    <mergeCell ref="O11:O12"/>
    <mergeCell ref="P11:P12"/>
    <mergeCell ref="A13:A14"/>
    <mergeCell ref="B13:B14"/>
    <mergeCell ref="C13:C14"/>
    <mergeCell ref="D13:D14"/>
    <mergeCell ref="H13:H14"/>
    <mergeCell ref="K13:K14"/>
    <mergeCell ref="L13:L14"/>
    <mergeCell ref="M13:M14"/>
    <mergeCell ref="P8:P9"/>
    <mergeCell ref="A11:A12"/>
    <mergeCell ref="B11:B12"/>
    <mergeCell ref="C11:C12"/>
    <mergeCell ref="D11:D12"/>
    <mergeCell ref="H11:H12"/>
    <mergeCell ref="K11:K12"/>
    <mergeCell ref="L11:L12"/>
    <mergeCell ref="M11:M12"/>
    <mergeCell ref="N11:N12"/>
    <mergeCell ref="A8:A9"/>
    <mergeCell ref="B8:B9"/>
    <mergeCell ref="C8:C9"/>
    <mergeCell ref="D8:D9"/>
    <mergeCell ref="H8:H9"/>
    <mergeCell ref="K8:K9"/>
    <mergeCell ref="B1:P2"/>
    <mergeCell ref="F3:H3"/>
    <mergeCell ref="D4:D5"/>
    <mergeCell ref="H4:H5"/>
    <mergeCell ref="K4:K5"/>
    <mergeCell ref="L4:L5"/>
    <mergeCell ref="M4:M5"/>
    <mergeCell ref="N4:N5"/>
    <mergeCell ref="O4:O5"/>
    <mergeCell ref="P4:P5"/>
    <mergeCell ref="A4:A7"/>
    <mergeCell ref="B4:B7"/>
    <mergeCell ref="C4:C7"/>
    <mergeCell ref="D6:D7"/>
    <mergeCell ref="H6:H7"/>
    <mergeCell ref="K6:K7"/>
    <mergeCell ref="K22:K23"/>
    <mergeCell ref="L6:L7"/>
    <mergeCell ref="M6:M7"/>
    <mergeCell ref="N6:N7"/>
    <mergeCell ref="O6:O7"/>
    <mergeCell ref="P6:P7"/>
    <mergeCell ref="L8:L9"/>
    <mergeCell ref="M8:M9"/>
    <mergeCell ref="N8:N9"/>
    <mergeCell ref="O8:O9"/>
    <mergeCell ref="L22:L23"/>
    <mergeCell ref="M22:M23"/>
    <mergeCell ref="N22:N23"/>
    <mergeCell ref="O22:O23"/>
    <mergeCell ref="P22:P23"/>
    <mergeCell ref="A20:A23"/>
    <mergeCell ref="B20:B23"/>
    <mergeCell ref="C20:C23"/>
    <mergeCell ref="D22:D23"/>
    <mergeCell ref="H22:H23"/>
    <mergeCell ref="A30:A33"/>
    <mergeCell ref="B30:B33"/>
    <mergeCell ref="C30:C33"/>
    <mergeCell ref="D32:D33"/>
    <mergeCell ref="H32:H33"/>
    <mergeCell ref="K32:K33"/>
    <mergeCell ref="D30:D31"/>
    <mergeCell ref="H30:H31"/>
    <mergeCell ref="K30:K31"/>
    <mergeCell ref="L32:L33"/>
    <mergeCell ref="M32:M33"/>
    <mergeCell ref="N32:N33"/>
    <mergeCell ref="O32:O33"/>
    <mergeCell ref="P32:P33"/>
    <mergeCell ref="K34:K35"/>
    <mergeCell ref="L34:L35"/>
    <mergeCell ref="M34:M35"/>
    <mergeCell ref="N34:N35"/>
    <mergeCell ref="O34:O35"/>
    <mergeCell ref="N42:N43"/>
    <mergeCell ref="O42:O43"/>
    <mergeCell ref="P42:P43"/>
    <mergeCell ref="A40:A43"/>
    <mergeCell ref="B40:B43"/>
    <mergeCell ref="C40:C43"/>
    <mergeCell ref="D42:D43"/>
    <mergeCell ref="H42:H43"/>
    <mergeCell ref="P40:P41"/>
    <mergeCell ref="L42:L43"/>
  </mergeCells>
  <printOptions horizontalCentered="1"/>
  <pageMargins left="0" right="0" top="0.4724409448818898" bottom="0.1968503937007874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2017-09-27T07:16:44Z</cp:lastPrinted>
  <dcterms:created xsi:type="dcterms:W3CDTF">2017-09-18T07:09:28Z</dcterms:created>
  <dcterms:modified xsi:type="dcterms:W3CDTF">2017-09-27T07:17:45Z</dcterms:modified>
  <cp:category/>
  <cp:version/>
  <cp:contentType/>
  <cp:contentStatus/>
</cp:coreProperties>
</file>