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5570" windowHeight="11415" activeTab="0"/>
  </bookViews>
  <sheets>
    <sheet name="菜單 (副菜無)" sheetId="1" r:id="rId1"/>
    <sheet name="菜單" sheetId="2" r:id="rId2"/>
  </sheets>
  <definedNames>
    <definedName name="Excel_BuiltIn__FilterDatabase" localSheetId="1">'菜單'!$A$1:$M$42</definedName>
    <definedName name="Excel_BuiltIn__FilterDatabase" localSheetId="0">'菜單 (副菜無)'!$A$1:$M$36</definedName>
    <definedName name="_xlnm.Print_Area" localSheetId="1">'菜單'!$A$1:$M$53</definedName>
    <definedName name="_xlnm.Print_Area" localSheetId="0">'菜單 (副菜無)'!$A$1:$M$47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<sst xmlns="http://schemas.openxmlformats.org/spreadsheetml/2006/main" count="558" uniqueCount="414">
  <si>
    <t>日期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</si>
  <si>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</si>
  <si>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</si>
  <si>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</si>
  <si>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</si>
  <si>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</si>
  <si>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</si>
  <si>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</si>
  <si>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8∕30</t>
  </si>
  <si>
    <t>香Q白飯</t>
  </si>
  <si>
    <t>塔香三杯雞</t>
  </si>
  <si>
    <t>紅蘿蔔炒蛋</t>
  </si>
  <si>
    <t>薑絲海根</t>
  </si>
  <si>
    <t>青菜</t>
  </si>
  <si>
    <t>竹筍排骨湯</t>
  </si>
  <si>
    <t>二</t>
  </si>
  <si>
    <t>雞丁 九層塔（醬燒）</t>
  </si>
  <si>
    <t>雞蛋 紅蘿蔔（炒）</t>
  </si>
  <si>
    <t>海帶根 薑（炒）</t>
  </si>
  <si>
    <t>竹筍片 排骨</t>
  </si>
  <si>
    <t>8∕31</t>
  </si>
  <si>
    <t>海苔肉鬆飯</t>
  </si>
  <si>
    <t>蔥燒豬排</t>
  </si>
  <si>
    <t>綜合滷味</t>
  </si>
  <si>
    <t>西芹炒甜條</t>
  </si>
  <si>
    <t>馬鈴薯濃湯</t>
  </si>
  <si>
    <t>三</t>
  </si>
  <si>
    <t>豬肉排 （醬燒）</t>
  </si>
  <si>
    <t>高麗菜金針菇蒟蒻（滷）</t>
  </si>
  <si>
    <t>西洋芹 甜不辣（炒）</t>
  </si>
  <si>
    <t>馬鈴薯 玉米 紅丁</t>
  </si>
  <si>
    <t>雞丁馬鈴薯紅蘿蔔(煮)</t>
  </si>
  <si>
    <t>11/1</t>
  </si>
  <si>
    <t>三</t>
  </si>
  <si>
    <t>四</t>
  </si>
  <si>
    <t>五</t>
  </si>
  <si>
    <t>11/7</t>
  </si>
  <si>
    <t>11/8</t>
  </si>
  <si>
    <t>11/9</t>
  </si>
  <si>
    <t>11/10</t>
  </si>
  <si>
    <t>11/14</t>
  </si>
  <si>
    <t>11/15</t>
  </si>
  <si>
    <t>11/16</t>
  </si>
  <si>
    <t>11/17</t>
  </si>
  <si>
    <t>11/21</t>
  </si>
  <si>
    <t>11/22</t>
  </si>
  <si>
    <t>11/23</t>
  </si>
  <si>
    <t>11/24</t>
  </si>
  <si>
    <t>11/28</t>
  </si>
  <si>
    <t>11/29</t>
  </si>
  <si>
    <t>11/30</t>
  </si>
  <si>
    <t>火腿玉米炒蛋</t>
  </si>
  <si>
    <t>豆腐絞肉蔥花（煮）</t>
  </si>
  <si>
    <t>鮮味花枝排</t>
  </si>
  <si>
    <t>鍋貼＋花枝丸</t>
  </si>
  <si>
    <t>美式起司洋芋</t>
  </si>
  <si>
    <t>原味香腸+地瓜條</t>
  </si>
  <si>
    <t>雞塊+薯餅</t>
  </si>
  <si>
    <t>彩燴福丸燒</t>
  </si>
  <si>
    <t>香Q白飯</t>
  </si>
  <si>
    <t>魚香豆腐</t>
  </si>
  <si>
    <t>有機蔬菜</t>
  </si>
  <si>
    <t>肉羹湯</t>
  </si>
  <si>
    <t>白菜芋丁香菇紅片木耳豆皮(煮)</t>
  </si>
  <si>
    <t>豆腐絞肉木耳蔥花(煮)</t>
  </si>
  <si>
    <t>肉羹筍籤木耳紅絲</t>
  </si>
  <si>
    <t>糙米飯</t>
  </si>
  <si>
    <t>敏豆炒小魚輪</t>
  </si>
  <si>
    <t>雞蛋火腿玉米粒炒)</t>
  </si>
  <si>
    <t>蔥爆肉絲豆干</t>
  </si>
  <si>
    <t>白醬燉洋芋</t>
  </si>
  <si>
    <t>刺瓜丸片湯</t>
  </si>
  <si>
    <t>豬肉絲洋蔥豆干(炒)</t>
  </si>
  <si>
    <t>刺瓜魚丸片</t>
  </si>
  <si>
    <t>燕麥飯</t>
  </si>
  <si>
    <t>照燒豬柳條</t>
  </si>
  <si>
    <t>田園四色（非）</t>
  </si>
  <si>
    <t>滷蛋肉燥</t>
  </si>
  <si>
    <t>吉園圃</t>
  </si>
  <si>
    <t>冬瓜雞丁湯</t>
  </si>
  <si>
    <t>玉米粒青豆紅丁豆薯丁（煮）</t>
  </si>
  <si>
    <t>滷蛋絞肉（滷）</t>
  </si>
  <si>
    <t>冬瓜雞丁</t>
  </si>
  <si>
    <t>柴香蘿蔔煮</t>
  </si>
  <si>
    <t>塔香炒海龍</t>
  </si>
  <si>
    <t>蘿蔔柴魚蒟蒻魚豆腐（煮）</t>
  </si>
  <si>
    <t>蒜香高麗菜</t>
  </si>
  <si>
    <t>小魚花生干片</t>
  </si>
  <si>
    <t>高麗菜紅絲蒜(炒)</t>
  </si>
  <si>
    <t>干片小魚干花生（炒）</t>
  </si>
  <si>
    <t>螞蟻上樹</t>
  </si>
  <si>
    <t>黃瓜燴蝦球</t>
  </si>
  <si>
    <t>冬粉高麗菜絞肉紅絲(炒)</t>
  </si>
  <si>
    <t>大黃瓜蝦球紅蘿蔔木耳(煮)</t>
  </si>
  <si>
    <t>韓式泡菜年糕</t>
  </si>
  <si>
    <t>肉丁筍干（燉）</t>
  </si>
  <si>
    <t>年糕泡菜(炒)</t>
  </si>
  <si>
    <t>麥片飯</t>
  </si>
  <si>
    <t>筍片排骨湯</t>
  </si>
  <si>
    <t>福州丸三色豆雞蛋（煮）</t>
  </si>
  <si>
    <t xml:space="preserve">筍片排骨 </t>
  </si>
  <si>
    <t>蒜香海根</t>
  </si>
  <si>
    <t>海帶根紅絲薑絲（炒）</t>
  </si>
  <si>
    <t>茄汁黑輪丁</t>
  </si>
  <si>
    <t>豬排(炸)</t>
  </si>
  <si>
    <t>黑輪丁玉米粒洋蔥（炒）</t>
  </si>
  <si>
    <t>馬鈴薯紅丁培根起司粉(炒)</t>
  </si>
  <si>
    <t>彩絲豆芽</t>
  </si>
  <si>
    <t>香菇滷麵筋</t>
  </si>
  <si>
    <t>豆芽菜木耳紅絲海絲(炒)</t>
  </si>
  <si>
    <t>麵筋泡香菇(煮)</t>
  </si>
  <si>
    <t>豆腐香菇金針菇</t>
  </si>
  <si>
    <t>胚芽米飯</t>
  </si>
  <si>
    <t xml:space="preserve">甜麵醬干丁 </t>
  </si>
  <si>
    <t>紅絲炒蛋</t>
  </si>
  <si>
    <t>雞蛋紅絲（炒）</t>
  </si>
  <si>
    <t>大根燒油腐（非）</t>
  </si>
  <si>
    <t>香菇雞湯</t>
  </si>
  <si>
    <t>油腐蘿蔔（燒）</t>
  </si>
  <si>
    <t>蘿蔔香菇雞丁</t>
  </si>
  <si>
    <t>三色炒蛋</t>
  </si>
  <si>
    <t>雞蛋三色豆（炒）</t>
  </si>
  <si>
    <t>鍋貼*1花枝丸*1（炸）</t>
  </si>
  <si>
    <t>開陽白菜</t>
  </si>
  <si>
    <t>白菜蝦皮紅片木耳(煮)</t>
  </si>
  <si>
    <t>彩椒洋芋絲</t>
  </si>
  <si>
    <t>紅仁高麗菜</t>
  </si>
  <si>
    <t>馬鈴薯甜椒(炒)</t>
  </si>
  <si>
    <t>高麗菜培根紅蘿蔔片(炒)</t>
  </si>
  <si>
    <t>瓜仔肉燥</t>
  </si>
  <si>
    <t>珍菇鮮瓜</t>
  </si>
  <si>
    <t>絞肉脆瓜（滷）</t>
  </si>
  <si>
    <t>黃瓜香菇金針菇魚丸片（煮）</t>
  </si>
  <si>
    <t>玉米薯丁(非)</t>
  </si>
  <si>
    <t>薏仁排骨湯</t>
  </si>
  <si>
    <t>海帶絲紅絲干絲芹菜(炒)</t>
  </si>
  <si>
    <t>玉米粒三色豆豆薯丁(炒)</t>
  </si>
  <si>
    <t>薏仁排骨</t>
  </si>
  <si>
    <t>什炒海絲</t>
  </si>
  <si>
    <t>培根洋蔥炒蛋</t>
  </si>
  <si>
    <t>翅小腿米血糕九層塔（炒）</t>
  </si>
  <si>
    <t>蟹絲炒長豆</t>
  </si>
  <si>
    <t>肉骨茶湯</t>
  </si>
  <si>
    <t>長豆蟹絲紅絲（炒）</t>
  </si>
  <si>
    <t>佛 跳 牆</t>
  </si>
  <si>
    <t>家常豆腐（非）</t>
  </si>
  <si>
    <t>香菇油飯</t>
  </si>
  <si>
    <t>鐵板烏龍麵</t>
  </si>
  <si>
    <t>肉醬義大利麵</t>
  </si>
  <si>
    <t>酸辣湯</t>
  </si>
  <si>
    <t>豆腐筍絲紅絲木耳雞蛋</t>
  </si>
  <si>
    <t>玉米蛋花湯</t>
  </si>
  <si>
    <t>玉米粒雞蛋</t>
  </si>
  <si>
    <t>味噌小魚湯</t>
  </si>
  <si>
    <t>豆腐小魚干味噌</t>
  </si>
  <si>
    <t>排骨豆薯肉骨茶包</t>
  </si>
  <si>
    <t>榨菜肉絲湯</t>
  </si>
  <si>
    <t>薑絲冬瓜湯</t>
  </si>
  <si>
    <t>冬瓜雞丁薑絲</t>
  </si>
  <si>
    <t>藥燉排骨湯</t>
  </si>
  <si>
    <t>排骨蘿蔔藥膳包</t>
  </si>
  <si>
    <t>三絲羹湯</t>
  </si>
  <si>
    <t>三絲羹筍籤木耳紅絲</t>
  </si>
  <si>
    <t>干丁紅丁毛豆絞肉(炒)</t>
  </si>
  <si>
    <t>綜合菇菇湯</t>
  </si>
  <si>
    <t>香菇金針菇高麗菜</t>
  </si>
  <si>
    <t>什蔬豆腐湯</t>
  </si>
  <si>
    <t>海芽小魚湯</t>
  </si>
  <si>
    <t>小魚干海帶芽</t>
  </si>
  <si>
    <t>竹筍肉片湯</t>
  </si>
  <si>
    <t>馬鈴薯濃湯</t>
  </si>
  <si>
    <t>馬鈴薯紅丁雞蛋</t>
  </si>
  <si>
    <t>黃瓜肉片湯</t>
  </si>
  <si>
    <t>黃瓜肉片</t>
  </si>
  <si>
    <t>海結排骨湯</t>
  </si>
  <si>
    <t>雞塊*1薯餅*1（炸）</t>
  </si>
  <si>
    <t>香腸.*1地瓜條(炸)</t>
  </si>
  <si>
    <t>花枝排*1（炸）</t>
  </si>
  <si>
    <t>什滷麵輪</t>
  </si>
  <si>
    <t>麵輪蘿蔔紅蘿蔔（滷）</t>
  </si>
  <si>
    <t>敏豆紅絲小魚輪(炒)</t>
  </si>
  <si>
    <t>洋芋紅丁青豆(煮)</t>
  </si>
  <si>
    <t>鬆餅（蒸）</t>
  </si>
  <si>
    <t>原味鬆餅</t>
  </si>
  <si>
    <t>海龍九層塔（炒）</t>
  </si>
  <si>
    <t>芹香甜不辣</t>
  </si>
  <si>
    <t>西芹甜不辣紅絲(炒)</t>
  </si>
  <si>
    <t>柳葉魚＋小熱狗</t>
  </si>
  <si>
    <t>柳葉魚*1小熱狗*1（炸）</t>
  </si>
  <si>
    <t>沙茶魷魚羹</t>
  </si>
  <si>
    <t>筍片魷魚羹洋蔥(炒)</t>
  </si>
  <si>
    <t>雞蛋洋蔥培根（炒）</t>
  </si>
  <si>
    <t>竹筍肉片</t>
  </si>
  <si>
    <t>酸菜肉片湯</t>
  </si>
  <si>
    <t>酸菜肉片</t>
  </si>
  <si>
    <t>水果類</t>
  </si>
  <si>
    <t>熱量</t>
  </si>
  <si>
    <t>一</t>
  </si>
  <si>
    <t>三</t>
  </si>
  <si>
    <t>四</t>
  </si>
  <si>
    <t>五</t>
  </si>
  <si>
    <t>一</t>
  </si>
  <si>
    <t>二</t>
  </si>
  <si>
    <t>三</t>
  </si>
  <si>
    <t>四</t>
  </si>
  <si>
    <t>□□國中</t>
  </si>
  <si>
    <t xml:space="preserve">★本廠全面使用非基因改造黃豆製品及玉米。  ★提供公糧米供餐，每月最後一週週  回饋水果一次。   </t>
  </si>
  <si>
    <t>11/2</t>
  </si>
  <si>
    <t>11/3</t>
  </si>
  <si>
    <t>11/6</t>
  </si>
  <si>
    <t>11/13</t>
  </si>
  <si>
    <t>11/20</t>
  </si>
  <si>
    <t>11/27</t>
  </si>
  <si>
    <t>五穀米飯</t>
  </si>
  <si>
    <t>青菜(Q)</t>
  </si>
  <si>
    <t>三杯翅小腿(S)</t>
  </si>
  <si>
    <t>檸檬雞翅</t>
  </si>
  <si>
    <t>檸檬雞翅（烤）</t>
  </si>
  <si>
    <t>黃金卡滋豬排</t>
  </si>
  <si>
    <t>11月份午餐菜單</t>
  </si>
  <si>
    <t>全穀根莖</t>
  </si>
  <si>
    <t>豆魚肉蛋</t>
  </si>
  <si>
    <t>海結排骨</t>
  </si>
  <si>
    <t>泰式椰香咖哩雞(S)</t>
  </si>
  <si>
    <t>薑汁肉片(S)</t>
  </si>
  <si>
    <t>肉片洋蔥薑 (燒)</t>
  </si>
  <si>
    <t>雞腿義式香料 (燒)</t>
  </si>
  <si>
    <t>瓜仔雞丁(S)</t>
  </si>
  <si>
    <t>雞丁脆瓜香菇 (滷)</t>
  </si>
  <si>
    <t>蒜香豬肉片(S)</t>
  </si>
  <si>
    <t>肉片豆芽菜 (炒)</t>
  </si>
  <si>
    <t>風味沙嗲雞(S)</t>
  </si>
  <si>
    <t>雞丁洋蔥 (燒)</t>
  </si>
  <si>
    <t>麻油雞丁(S)</t>
  </si>
  <si>
    <t>雞丁豆高麗菜薑 (煮)</t>
  </si>
  <si>
    <t>義式雞腿(S)</t>
  </si>
  <si>
    <t>花生燉肉(S)</t>
  </si>
  <si>
    <t>肉丁花生油豆腐 (燉)</t>
  </si>
  <si>
    <t>筍香肉丁(S)</t>
  </si>
  <si>
    <t>豬柳條小黃瓜 （燒）</t>
  </si>
  <si>
    <t>肉絲炒麵</t>
  </si>
  <si>
    <t>什錦蛋炒飯</t>
  </si>
  <si>
    <t>泡菜豚肉片(S)</t>
  </si>
  <si>
    <t>肉片大白菜金針菇 (煮)</t>
  </si>
  <si>
    <t>味噌燒豬腩(S)</t>
  </si>
  <si>
    <t>肉丁蘿蔔味噌 (煮)</t>
  </si>
  <si>
    <t>塔香雞丁(S)</t>
  </si>
  <si>
    <t>雞丁九層塔 (燒)</t>
  </si>
  <si>
    <t>香酥魚排</t>
  </si>
  <si>
    <t>魚排 (炸)</t>
  </si>
  <si>
    <t>橙汁腿排(S)</t>
  </si>
  <si>
    <t>雞腿排柳橙原汁 (燒)</t>
  </si>
  <si>
    <t>椒鹽雞排</t>
  </si>
  <si>
    <t>雞排 (炸)</t>
  </si>
  <si>
    <t>芝麻蜜汁里肌排</t>
  </si>
  <si>
    <t>里肌排白芝麻 (燒)</t>
  </si>
  <si>
    <t>酸甜肉片(S)</t>
  </si>
  <si>
    <t>蔥燒肉排</t>
  </si>
  <si>
    <t>肉排青蔥 (燒)</t>
  </si>
  <si>
    <t>肉片鳳梨甜椒 (煮)</t>
  </si>
  <si>
    <t>活力香雞堡</t>
  </si>
  <si>
    <t>香雞堡 (炸)</t>
  </si>
  <si>
    <t>佛跳牆(Q)</t>
  </si>
  <si>
    <t>鍋貼+薯餅</t>
  </si>
  <si>
    <t>紅絲炒蛋(Q)</t>
  </si>
  <si>
    <t>紅蘿蔔雞蛋 (炒)</t>
  </si>
  <si>
    <t>大陸妹絞肉 (煮)</t>
  </si>
  <si>
    <t>大白菜芋丁香菇紅片木耳 (煮)</t>
  </si>
  <si>
    <t>柴香章魚燒</t>
  </si>
  <si>
    <t>章魚丸柴魚片海苔粉 (燒)</t>
  </si>
  <si>
    <t>筍丁肉末(S)</t>
  </si>
  <si>
    <t>酥炸雙拼</t>
  </si>
  <si>
    <t>鮮蔬雞肉餅+地瓜條 (炸)</t>
  </si>
  <si>
    <t>鍋貼薯餅 (炸)</t>
  </si>
  <si>
    <t>家常豆腐(非)</t>
  </si>
  <si>
    <t>豆腐絞肉青蔥 (煮)</t>
  </si>
  <si>
    <t>玉米起司蛋(S)</t>
  </si>
  <si>
    <t>玉米粒毛豆仁雞蛋起司粉 (炒)</t>
  </si>
  <si>
    <t>開陽瓠瓜(Q)</t>
  </si>
  <si>
    <t>扁蒲蝦皮紅蘿蔔（煮)</t>
  </si>
  <si>
    <t>白醬洋芋(Q)</t>
  </si>
  <si>
    <t>鮮蔬寬絲煲(Q)</t>
  </si>
  <si>
    <t>豆芽菜寬冬粉木耳紅絲 (炒)</t>
  </si>
  <si>
    <t>蒜泥豬肉片(S)</t>
  </si>
  <si>
    <t>涼薯絲彩椒木耳 (炒)</t>
  </si>
  <si>
    <t>脆炒涼薯絲(Q)</t>
  </si>
  <si>
    <t>黃瓜雙鮮(Q)</t>
  </si>
  <si>
    <t>黃瓜香菇紅片 (煮)</t>
  </si>
  <si>
    <t>田園南瓜湯</t>
  </si>
  <si>
    <t>日式炸豬排</t>
  </si>
  <si>
    <t>豬排（炸）</t>
  </si>
  <si>
    <t>糖醋咕咾肉</t>
  </si>
  <si>
    <t>滑蛋洋蔥肉片(S)</t>
  </si>
  <si>
    <t>肉片洋蔥雞蛋 (燒)</t>
  </si>
  <si>
    <t>馬鈴薯燉肉(S)</t>
  </si>
  <si>
    <t>塔香燒雞(S)</t>
  </si>
  <si>
    <t>味噌燉豬腩(S)</t>
  </si>
  <si>
    <t>筍香滷肉(S)</t>
  </si>
  <si>
    <t>肉丁筍干（滷）</t>
  </si>
  <si>
    <t>玉米四喜(非)(S)</t>
  </si>
  <si>
    <t>肉丁馬鈴薯（燉）</t>
  </si>
  <si>
    <t>麻婆豆腐(非)</t>
  </si>
  <si>
    <t>玉米粒紅丁青豆仁豆薯丁(炒)</t>
  </si>
  <si>
    <t>滷蛋肉末</t>
  </si>
  <si>
    <t>碧綠時蔬(Q)</t>
  </si>
  <si>
    <t>鮮燴敏豆</t>
  </si>
  <si>
    <t>絞肉筍丁(滷)</t>
  </si>
  <si>
    <t>敏豆金針菇紅絲木耳 (燴)</t>
  </si>
  <si>
    <t>什炒彩絲(Q)</t>
  </si>
  <si>
    <t>薑味麻油雞(S)</t>
  </si>
  <si>
    <t>洋蔥彩椒肉絲(Q)</t>
  </si>
  <si>
    <t>洋蔥甜椒肉絲（炒）</t>
  </si>
  <si>
    <t>醬淋翡翠(Q)</t>
  </si>
  <si>
    <t>脆薯炒蛋(Q)</t>
  </si>
  <si>
    <t>馬鈴薯雞蛋紅絲 (炒)</t>
  </si>
  <si>
    <t>筍片木耳魷魚羹 (炒)</t>
  </si>
  <si>
    <t>干片小魚干花生蔥 (炒)</t>
  </si>
  <si>
    <t>菇炒長豆</t>
  </si>
  <si>
    <t>玉菜什炒(Q)</t>
  </si>
  <si>
    <t>高麗菜豆包絲香菇木耳 (炒)</t>
  </si>
  <si>
    <t>雙色蘿蔔煮(Q)</t>
  </si>
  <si>
    <t>蘿蔔紅蘿蔔蒟蒻貢丸竹輪（煮）</t>
  </si>
  <si>
    <t>雞丁豆管高麗菜薑 (煮)</t>
  </si>
  <si>
    <t>絞肉干丁青豆仁紅丁 (炒)</t>
  </si>
  <si>
    <t>香蔥小魚干片(非)</t>
  </si>
  <si>
    <t>海芽蛋花湯</t>
  </si>
  <si>
    <t>肉羹蘿蔔木耳紅絲雞蛋</t>
  </si>
  <si>
    <t>南瓜青豆仁紅丁絞肉</t>
  </si>
  <si>
    <t>柴香味噌湯</t>
  </si>
  <si>
    <t>豆腐味噌柴魚片</t>
  </si>
  <si>
    <t>筍香排骨湯</t>
  </si>
  <si>
    <t>筍片排骨</t>
  </si>
  <si>
    <t>海芽雞蛋薑絲</t>
  </si>
  <si>
    <t>榨菜肉絲</t>
  </si>
  <si>
    <t>三絲羹蘿蔔木耳紅絲</t>
  </si>
  <si>
    <t>豆腐絞肉木耳青蔥 (煮)</t>
  </si>
  <si>
    <t>肉丁花生豆干 (燉)</t>
  </si>
  <si>
    <t>肉丁甜椒鳳梨 （燒）</t>
  </si>
  <si>
    <t>馬鈴薯紅丁青豆仁 (炒)</t>
  </si>
  <si>
    <t>翅小腿*2米血丁九層塔（炒）</t>
  </si>
  <si>
    <t>洋芋濃湯</t>
  </si>
  <si>
    <t>炸醬肉燥(S)</t>
  </si>
  <si>
    <t>馬鈴薯紅丁雞蛋青豆</t>
  </si>
  <si>
    <t>枸杞冬瓜湯</t>
  </si>
  <si>
    <t>冬瓜肉片枸杞</t>
  </si>
  <si>
    <t>扁蒲紅片金針菇 (煮)</t>
  </si>
  <si>
    <t>薑絲海芽湯</t>
  </si>
  <si>
    <t>海帶芽雞蛋薑絲</t>
  </si>
  <si>
    <t>豆腐筍籤木耳紅絲雞蛋</t>
  </si>
  <si>
    <t>肉骨茶湯</t>
  </si>
  <si>
    <t>香菇蘿蔔雞丁</t>
  </si>
  <si>
    <t>大白菜豆包絲芋丁香菇紅片木耳 (煮)</t>
  </si>
  <si>
    <t>豆芽菜海帶絲紅絲西芹(炒)</t>
  </si>
  <si>
    <t>家鄉白菜滷(Q)</t>
  </si>
  <si>
    <t>長豆香菇木耳紅絲 (炒)</t>
  </si>
  <si>
    <t>雞柳拼花枝卷</t>
  </si>
  <si>
    <t>雞柳條+花枝卷 (炸)</t>
  </si>
  <si>
    <t>莊敬國小</t>
  </si>
  <si>
    <r>
      <rPr>
        <b/>
        <sz val="10"/>
        <color indexed="10"/>
        <rFont val="標楷體"/>
        <family val="4"/>
      </rPr>
      <t>蔬食日</t>
    </r>
    <r>
      <rPr>
        <b/>
        <sz val="10"/>
        <rFont val="標楷體"/>
        <family val="4"/>
      </rPr>
      <t xml:space="preserve">   五穀米飯</t>
    </r>
  </si>
  <si>
    <t>紅燒豆腐(非)</t>
  </si>
  <si>
    <t>碧綠時蔬(Q)</t>
  </si>
  <si>
    <t>蒸 蛋(Q)</t>
  </si>
  <si>
    <t>吉園圃</t>
  </si>
  <si>
    <t>田園南瓜湯</t>
  </si>
  <si>
    <t>扁蒲紅片金針菇 (煮)</t>
  </si>
  <si>
    <t>雞蛋三色豆（蒸）</t>
  </si>
  <si>
    <t>11/6  二</t>
  </si>
  <si>
    <r>
      <rPr>
        <b/>
        <sz val="10"/>
        <color indexed="10"/>
        <rFont val="標楷體"/>
        <family val="4"/>
      </rPr>
      <t xml:space="preserve">蔬食日 </t>
    </r>
    <r>
      <rPr>
        <b/>
        <sz val="10"/>
        <rFont val="標楷體"/>
        <family val="4"/>
      </rPr>
      <t xml:space="preserve"> 燕麥飯</t>
    </r>
  </si>
  <si>
    <t>芝麻黑豆干</t>
  </si>
  <si>
    <t>腰果炒三色(非)(S)</t>
  </si>
  <si>
    <t>蛋酥白菜（Q)</t>
  </si>
  <si>
    <t>黑豆干甜椒芝麻（燒）</t>
  </si>
  <si>
    <t>玉米粒紅丁青豆仁腰果(炒)</t>
  </si>
  <si>
    <t>大白菜雞蛋木耳紅片（煮）</t>
  </si>
  <si>
    <t>11/13  一</t>
  </si>
  <si>
    <t>南瓜青豆仁紅丁</t>
  </si>
  <si>
    <t>香菇蘿蔔</t>
  </si>
  <si>
    <t>蘿蔔香菇湯</t>
  </si>
  <si>
    <r>
      <rPr>
        <b/>
        <sz val="10"/>
        <color indexed="10"/>
        <rFont val="標楷體"/>
        <family val="4"/>
      </rPr>
      <t>蔬食日</t>
    </r>
    <r>
      <rPr>
        <b/>
        <sz val="10"/>
        <rFont val="標楷體"/>
        <family val="4"/>
      </rPr>
      <t xml:space="preserve">  香Q白飯</t>
    </r>
  </si>
  <si>
    <t>茄汁豆腸</t>
  </si>
  <si>
    <t>豆芽炒三絲(Q)</t>
  </si>
  <si>
    <t>雙色蘿蔔煮(Q)</t>
  </si>
  <si>
    <t>豆腸甜椒（炒）</t>
  </si>
  <si>
    <t>豆芽菜紅絲西芹香菇（炒）</t>
  </si>
  <si>
    <t>蘿蔔紅蘿蔔蒟蒻（煮）</t>
  </si>
  <si>
    <t>海芽雞蛋薑絲</t>
  </si>
  <si>
    <t>藥膳湯</t>
  </si>
  <si>
    <t>豆薯豆管藥膳包</t>
  </si>
  <si>
    <t>11/20  一</t>
  </si>
  <si>
    <r>
      <rPr>
        <b/>
        <sz val="10"/>
        <color indexed="10"/>
        <rFont val="標楷體"/>
        <family val="4"/>
      </rPr>
      <t xml:space="preserve">蔬食日 </t>
    </r>
    <r>
      <rPr>
        <b/>
        <sz val="10"/>
        <rFont val="標楷體"/>
        <family val="4"/>
      </rPr>
      <t xml:space="preserve"> 糙米飯</t>
    </r>
  </si>
  <si>
    <t>家常豆腐(非)</t>
  </si>
  <si>
    <t>鮮菇高麗(Q)</t>
  </si>
  <si>
    <t>藥燉排骨湯</t>
  </si>
  <si>
    <t>高麗菜豆包絲香菇木耳 (炒)</t>
  </si>
  <si>
    <t>排骨豆薯藥膳包</t>
  </si>
  <si>
    <t>11/27  一</t>
  </si>
  <si>
    <t>豆腐紅片青蔥 (煮)</t>
  </si>
  <si>
    <t xml:space="preserve">★本廠全面使用非基因改造黃豆製品及玉米。  ★提供公糧米供餐，11∕28（二）回饋水果一次。   </t>
  </si>
  <si>
    <t>豆腐木耳青蔥 (煮)</t>
  </si>
  <si>
    <t>四寶甜湯</t>
  </si>
  <si>
    <t>大豆綠豆薏仁花生Q圓</t>
  </si>
  <si>
    <t>綠豆薏仁湯</t>
  </si>
  <si>
    <t>綠豆薏仁</t>
  </si>
  <si>
    <t>茄汁義大利麵</t>
  </si>
  <si>
    <t>五香嫩雞腿(S)</t>
  </si>
  <si>
    <t>刺瓜金茸(Q)</t>
  </si>
  <si>
    <t>雞腿(滷)</t>
  </si>
  <si>
    <t>刺瓜金針菇紅絲 (炒)</t>
  </si>
  <si>
    <t>肉鬆拌飯</t>
  </si>
  <si>
    <t>千島香鬆飯</t>
  </si>
  <si>
    <t>冬瓜毛豆仁花生 (煮)</t>
  </si>
  <si>
    <t>毛豆冬瓜(Q)</t>
  </si>
  <si>
    <t>銀絲捲</t>
  </si>
  <si>
    <t>銀絲捲（蒸）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</si>
</sst>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11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5"/>
      <name val="標楷體"/>
      <family val="4"/>
    </font>
    <font>
      <sz val="13"/>
      <name val="標楷體"/>
      <family val="4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8"/>
      <name val="標楷體"/>
      <family val="4"/>
    </font>
    <font>
      <sz val="14"/>
      <name val="標楷體"/>
      <family val="4"/>
    </font>
    <font>
      <sz val="12"/>
      <name val="王漢宗特圓體繁"/>
      <family val="1"/>
    </font>
    <font>
      <sz val="8"/>
      <name val="王漢宗中楷體注音"/>
      <family val="1"/>
    </font>
    <font>
      <sz val="6"/>
      <name val="王漢宗中楷體注音"/>
      <family val="1"/>
    </font>
    <font>
      <sz val="12"/>
      <name val="華康中圓體(P)"/>
      <family val="2"/>
    </font>
    <font>
      <sz val="15"/>
      <name val="王漢宗中楷體注音"/>
      <family val="1"/>
    </font>
    <font>
      <sz val="13"/>
      <name val="王漢宗中楷體注音"/>
      <family val="1"/>
    </font>
    <font>
      <sz val="7"/>
      <name val="王漢宗中楷體注音"/>
      <family val="1"/>
    </font>
    <font>
      <sz val="8"/>
      <name val="細明體"/>
      <family val="3"/>
    </font>
    <font>
      <sz val="20"/>
      <name val="王漢宗特圓體繁"/>
      <family val="1"/>
    </font>
    <font>
      <sz val="25"/>
      <name val="標楷體"/>
      <family val="4"/>
    </font>
    <font>
      <b/>
      <sz val="14"/>
      <color indexed="20"/>
      <name val="細明體"/>
      <family val="3"/>
    </font>
    <font>
      <b/>
      <sz val="10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name val="細明體"/>
      <family val="3"/>
    </font>
    <font>
      <b/>
      <sz val="8"/>
      <name val="細明體"/>
      <family val="3"/>
    </font>
    <font>
      <b/>
      <sz val="10"/>
      <name val="華康竹風體W4"/>
      <family val="1"/>
    </font>
    <font>
      <b/>
      <sz val="12"/>
      <name val="華康竹風體W4"/>
      <family val="1"/>
    </font>
    <font>
      <b/>
      <sz val="8"/>
      <name val="華康竹風體W4"/>
      <family val="1"/>
    </font>
    <font>
      <b/>
      <sz val="6"/>
      <name val="華康竹風體W4"/>
      <family val="1"/>
    </font>
    <font>
      <b/>
      <sz val="18"/>
      <name val="華康竹風體W4"/>
      <family val="1"/>
    </font>
    <font>
      <b/>
      <sz val="15"/>
      <name val="華康竹風體W4"/>
      <family val="1"/>
    </font>
    <font>
      <b/>
      <sz val="28"/>
      <color indexed="30"/>
      <name val="標楷體"/>
      <family val="4"/>
    </font>
    <font>
      <b/>
      <sz val="20"/>
      <name val="標楷體"/>
      <family val="4"/>
    </font>
    <font>
      <sz val="12"/>
      <name val="華康方圓體W7"/>
      <family val="5"/>
    </font>
    <font>
      <b/>
      <sz val="6"/>
      <color indexed="20"/>
      <name val="細明體"/>
      <family val="3"/>
    </font>
    <font>
      <b/>
      <sz val="14"/>
      <name val="華康竹風體W4"/>
      <family val="1"/>
    </font>
    <font>
      <b/>
      <sz val="13"/>
      <name val="華康竹風體W4"/>
      <family val="1"/>
    </font>
    <font>
      <b/>
      <sz val="10"/>
      <name val="標楷體"/>
      <family val="4"/>
    </font>
    <font>
      <b/>
      <sz val="10"/>
      <color indexed="10"/>
      <name val="標楷體"/>
      <family val="4"/>
    </font>
    <font>
      <b/>
      <sz val="15"/>
      <name val="標楷體"/>
      <family val="4"/>
    </font>
    <font>
      <b/>
      <sz val="6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5"/>
      <name val="新細明體"/>
      <family val="1"/>
    </font>
    <font>
      <b/>
      <sz val="7"/>
      <name val="新細明體"/>
      <family val="1"/>
    </font>
    <font>
      <sz val="10"/>
      <name val="新細明體"/>
      <family val="1"/>
    </font>
    <font>
      <b/>
      <sz val="15"/>
      <color indexed="10"/>
      <name val="華康竹風體W4"/>
      <family val="1"/>
    </font>
    <font>
      <sz val="48"/>
      <color indexed="10"/>
      <name val="文鼎勘亭流"/>
      <family val="3"/>
    </font>
    <font>
      <b/>
      <sz val="12"/>
      <color indexed="56"/>
      <name val="微軟正黑體"/>
      <family val="2"/>
    </font>
    <font>
      <sz val="10"/>
      <color indexed="8"/>
      <name val="文鼎粗行楷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文鼎粗行楷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name val="Cambria"/>
      <family val="1"/>
    </font>
    <font>
      <sz val="12"/>
      <name val="Cambria"/>
      <family val="1"/>
    </font>
    <font>
      <b/>
      <sz val="5"/>
      <name val="Calibri"/>
      <family val="1"/>
    </font>
    <font>
      <b/>
      <sz val="15"/>
      <color rgb="FFFF0000"/>
      <name val="華康竹風體W4"/>
      <family val="1"/>
    </font>
    <font>
      <b/>
      <sz val="7"/>
      <name val="Calibri"/>
      <family val="1"/>
    </font>
    <font>
      <sz val="10"/>
      <name val="Cambria"/>
      <family val="1"/>
    </font>
    <font>
      <sz val="8"/>
      <name val="Cambria"/>
      <family val="1"/>
    </font>
    <font>
      <b/>
      <sz val="8"/>
      <name val="新細明體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 style="slantDashDot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slantDashDot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 style="slantDashDot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slantDashDot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slantDashDot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slantDashDot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20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41" borderId="0" applyNumberFormat="0" applyBorder="0" applyAlignment="0" applyProtection="0"/>
    <xf numFmtId="0" fontId="93" fillId="0" borderId="10" applyNumberFormat="0" applyFill="0" applyAlignment="0" applyProtection="0"/>
    <xf numFmtId="0" fontId="94" fillId="42" borderId="0" applyNumberFormat="0" applyBorder="0" applyAlignment="0" applyProtection="0"/>
    <xf numFmtId="9" fontId="1" fillId="0" borderId="0" applyFill="0" applyBorder="0" applyAlignment="0" applyProtection="0"/>
    <xf numFmtId="0" fontId="9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0" borderId="12" applyNumberFormat="0" applyFill="0" applyAlignment="0" applyProtection="0"/>
    <xf numFmtId="0" fontId="0" fillId="44" borderId="13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14" applyNumberFormat="0" applyFill="0" applyAlignment="0" applyProtection="0"/>
    <xf numFmtId="0" fontId="101" fillId="0" borderId="15" applyNumberFormat="0" applyFill="0" applyAlignment="0" applyProtection="0"/>
    <xf numFmtId="0" fontId="102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51" borderId="11" applyNumberFormat="0" applyAlignment="0" applyProtection="0"/>
    <xf numFmtId="0" fontId="104" fillId="43" borderId="17" applyNumberFormat="0" applyAlignment="0" applyProtection="0"/>
    <xf numFmtId="0" fontId="105" fillId="52" borderId="18" applyNumberFormat="0" applyAlignment="0" applyProtection="0"/>
    <xf numFmtId="0" fontId="106" fillId="53" borderId="0" applyNumberFormat="0" applyBorder="0" applyAlignment="0" applyProtection="0"/>
    <xf numFmtId="0" fontId="10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0" fillId="54" borderId="0" xfId="0" applyFont="1" applyFill="1" applyAlignment="1">
      <alignment vertical="center"/>
    </xf>
    <xf numFmtId="176" fontId="20" fillId="54" borderId="0" xfId="0" applyNumberFormat="1" applyFont="1" applyFill="1" applyAlignment="1">
      <alignment vertical="center"/>
    </xf>
    <xf numFmtId="0" fontId="29" fillId="54" borderId="0" xfId="0" applyFont="1" applyFill="1" applyAlignment="1">
      <alignment horizontal="center"/>
    </xf>
    <xf numFmtId="0" fontId="19" fillId="54" borderId="0" xfId="0" applyFont="1" applyFill="1" applyBorder="1" applyAlignment="1">
      <alignment horizontal="center" vertical="center"/>
    </xf>
    <xf numFmtId="0" fontId="23" fillId="54" borderId="19" xfId="0" applyFont="1" applyFill="1" applyBorder="1" applyAlignment="1">
      <alignment horizontal="center" vertical="center"/>
    </xf>
    <xf numFmtId="0" fontId="25" fillId="54" borderId="20" xfId="0" applyFont="1" applyFill="1" applyBorder="1" applyAlignment="1">
      <alignment horizontal="center" vertical="center" wrapText="1"/>
    </xf>
    <xf numFmtId="0" fontId="25" fillId="54" borderId="21" xfId="0" applyFont="1" applyFill="1" applyBorder="1" applyAlignment="1">
      <alignment horizontal="center" vertical="center" wrapText="1"/>
    </xf>
    <xf numFmtId="0" fontId="23" fillId="54" borderId="21" xfId="0" applyFont="1" applyFill="1" applyBorder="1" applyAlignment="1">
      <alignment horizontal="center" vertical="center" wrapText="1"/>
    </xf>
    <xf numFmtId="0" fontId="24" fillId="54" borderId="19" xfId="0" applyFont="1" applyFill="1" applyBorder="1" applyAlignment="1">
      <alignment horizontal="center" vertical="center" wrapText="1"/>
    </xf>
    <xf numFmtId="0" fontId="26" fillId="54" borderId="0" xfId="0" applyFont="1" applyFill="1" applyAlignment="1">
      <alignment/>
    </xf>
    <xf numFmtId="0" fontId="35" fillId="54" borderId="0" xfId="0" applyFont="1" applyFill="1" applyAlignment="1">
      <alignment/>
    </xf>
    <xf numFmtId="0" fontId="36" fillId="55" borderId="19" xfId="0" applyFont="1" applyFill="1" applyBorder="1" applyAlignment="1">
      <alignment horizontal="center" vertical="center"/>
    </xf>
    <xf numFmtId="0" fontId="36" fillId="55" borderId="20" xfId="0" applyFont="1" applyFill="1" applyBorder="1" applyAlignment="1">
      <alignment horizontal="center" vertical="center" wrapText="1"/>
    </xf>
    <xf numFmtId="0" fontId="36" fillId="55" borderId="22" xfId="0" applyFont="1" applyFill="1" applyBorder="1" applyAlignment="1">
      <alignment horizontal="center" vertical="center" wrapText="1"/>
    </xf>
    <xf numFmtId="0" fontId="37" fillId="55" borderId="23" xfId="0" applyFont="1" applyFill="1" applyBorder="1" applyAlignment="1">
      <alignment horizontal="center" vertical="center" wrapText="1"/>
    </xf>
    <xf numFmtId="0" fontId="38" fillId="55" borderId="24" xfId="0" applyFont="1" applyFill="1" applyBorder="1" applyAlignment="1">
      <alignment horizontal="center" vertical="center"/>
    </xf>
    <xf numFmtId="0" fontId="38" fillId="55" borderId="20" xfId="0" applyFont="1" applyFill="1" applyBorder="1" applyAlignment="1">
      <alignment horizontal="center" vertical="center" wrapText="1"/>
    </xf>
    <xf numFmtId="0" fontId="38" fillId="55" borderId="2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54" borderId="0" xfId="0" applyFont="1" applyFill="1" applyAlignment="1">
      <alignment horizontal="center" vertical="center"/>
    </xf>
    <xf numFmtId="0" fontId="0" fillId="54" borderId="0" xfId="0" applyFont="1" applyFill="1" applyAlignment="1">
      <alignment/>
    </xf>
    <xf numFmtId="0" fontId="38" fillId="56" borderId="25" xfId="0" applyFont="1" applyFill="1" applyBorder="1" applyAlignment="1">
      <alignment horizontal="center" vertical="center" wrapText="1"/>
    </xf>
    <xf numFmtId="0" fontId="33" fillId="56" borderId="25" xfId="0" applyFont="1" applyFill="1" applyBorder="1" applyAlignment="1">
      <alignment horizontal="center" vertical="center" wrapText="1"/>
    </xf>
    <xf numFmtId="0" fontId="25" fillId="57" borderId="26" xfId="0" applyFont="1" applyFill="1" applyBorder="1" applyAlignment="1">
      <alignment horizontal="center" vertical="center" wrapText="1"/>
    </xf>
    <xf numFmtId="0" fontId="39" fillId="57" borderId="27" xfId="0" applyFont="1" applyFill="1" applyBorder="1" applyAlignment="1">
      <alignment horizontal="center" vertical="center" wrapText="1"/>
    </xf>
    <xf numFmtId="176" fontId="0" fillId="54" borderId="0" xfId="0" applyNumberFormat="1" applyFont="1" applyFill="1" applyAlignment="1">
      <alignment/>
    </xf>
    <xf numFmtId="0" fontId="108" fillId="54" borderId="0" xfId="0" applyFont="1" applyFill="1" applyBorder="1" applyAlignment="1">
      <alignment horizontal="center" vertical="center"/>
    </xf>
    <xf numFmtId="0" fontId="109" fillId="54" borderId="0" xfId="0" applyFont="1" applyFill="1" applyAlignment="1">
      <alignment vertical="center"/>
    </xf>
    <xf numFmtId="0" fontId="41" fillId="54" borderId="0" xfId="0" applyFont="1" applyFill="1" applyBorder="1" applyAlignment="1">
      <alignment horizontal="center" vertical="center"/>
    </xf>
    <xf numFmtId="178" fontId="46" fillId="58" borderId="28" xfId="0" applyNumberFormat="1" applyFont="1" applyFill="1" applyBorder="1" applyAlignment="1">
      <alignment horizontal="center" vertical="top" wrapText="1"/>
    </xf>
    <xf numFmtId="49" fontId="45" fillId="58" borderId="29" xfId="0" applyNumberFormat="1" applyFont="1" applyFill="1" applyBorder="1" applyAlignment="1">
      <alignment horizontal="center" vertical="center" wrapText="1"/>
    </xf>
    <xf numFmtId="0" fontId="46" fillId="58" borderId="30" xfId="0" applyNumberFormat="1" applyFont="1" applyFill="1" applyBorder="1" applyAlignment="1">
      <alignment horizontal="center" vertical="top" wrapText="1"/>
    </xf>
    <xf numFmtId="49" fontId="45" fillId="58" borderId="28" xfId="0" applyNumberFormat="1" applyFont="1" applyFill="1" applyBorder="1" applyAlignment="1">
      <alignment horizontal="center" vertical="center" wrapText="1"/>
    </xf>
    <xf numFmtId="49" fontId="45" fillId="58" borderId="30" xfId="0" applyNumberFormat="1" applyFont="1" applyFill="1" applyBorder="1" applyAlignment="1">
      <alignment horizontal="center" vertical="center" wrapText="1"/>
    </xf>
    <xf numFmtId="49" fontId="45" fillId="58" borderId="25" xfId="0" applyNumberFormat="1" applyFont="1" applyFill="1" applyBorder="1" applyAlignment="1">
      <alignment horizontal="center" vertical="center" wrapText="1"/>
    </xf>
    <xf numFmtId="178" fontId="46" fillId="58" borderId="27" xfId="0" applyNumberFormat="1" applyFont="1" applyFill="1" applyBorder="1" applyAlignment="1">
      <alignment horizontal="center" wrapText="1"/>
    </xf>
    <xf numFmtId="49" fontId="45" fillId="58" borderId="26" xfId="0" applyNumberFormat="1" applyFont="1" applyFill="1" applyBorder="1" applyAlignment="1">
      <alignment horizontal="center" vertical="center" wrapText="1"/>
    </xf>
    <xf numFmtId="49" fontId="45" fillId="58" borderId="25" xfId="0" applyNumberFormat="1" applyFont="1" applyFill="1" applyBorder="1" applyAlignment="1">
      <alignment horizontal="center" wrapText="1"/>
    </xf>
    <xf numFmtId="178" fontId="45" fillId="58" borderId="27" xfId="0" applyNumberFormat="1" applyFont="1" applyFill="1" applyBorder="1" applyAlignment="1">
      <alignment horizontal="center" vertical="top" wrapText="1"/>
    </xf>
    <xf numFmtId="178" fontId="46" fillId="58" borderId="31" xfId="0" applyNumberFormat="1" applyFont="1" applyFill="1" applyBorder="1" applyAlignment="1">
      <alignment horizontal="center" wrapText="1"/>
    </xf>
    <xf numFmtId="178" fontId="46" fillId="58" borderId="32" xfId="0" applyNumberFormat="1" applyFont="1" applyFill="1" applyBorder="1" applyAlignment="1">
      <alignment horizontal="center" wrapText="1"/>
    </xf>
    <xf numFmtId="178" fontId="46" fillId="58" borderId="33" xfId="0" applyNumberFormat="1" applyFont="1" applyFill="1" applyBorder="1" applyAlignment="1">
      <alignment horizontal="center" wrapText="1"/>
    </xf>
    <xf numFmtId="178" fontId="46" fillId="58" borderId="30" xfId="0" applyNumberFormat="1" applyFont="1" applyFill="1" applyBorder="1" applyAlignment="1">
      <alignment horizontal="center" wrapText="1"/>
    </xf>
    <xf numFmtId="0" fontId="110" fillId="54" borderId="24" xfId="0" applyFont="1" applyFill="1" applyBorder="1" applyAlignment="1">
      <alignment horizontal="center" vertical="center" wrapText="1"/>
    </xf>
    <xf numFmtId="0" fontId="110" fillId="54" borderId="0" xfId="0" applyFont="1" applyFill="1" applyBorder="1" applyAlignment="1">
      <alignment vertical="center"/>
    </xf>
    <xf numFmtId="0" fontId="110" fillId="54" borderId="0" xfId="0" applyFont="1" applyFill="1" applyBorder="1" applyAlignment="1">
      <alignment horizontal="center"/>
    </xf>
    <xf numFmtId="0" fontId="40" fillId="54" borderId="0" xfId="0" applyFont="1" applyFill="1" applyBorder="1" applyAlignment="1">
      <alignment/>
    </xf>
    <xf numFmtId="0" fontId="48" fillId="54" borderId="19" xfId="0" applyNumberFormat="1" applyFont="1" applyFill="1" applyBorder="1" applyAlignment="1">
      <alignment horizontal="center" vertical="center" wrapText="1"/>
    </xf>
    <xf numFmtId="0" fontId="50" fillId="54" borderId="34" xfId="0" applyNumberFormat="1" applyFont="1" applyFill="1" applyBorder="1" applyAlignment="1">
      <alignment horizontal="center" vertical="center"/>
    </xf>
    <xf numFmtId="0" fontId="50" fillId="54" borderId="35" xfId="0" applyNumberFormat="1" applyFont="1" applyFill="1" applyBorder="1" applyAlignment="1">
      <alignment horizontal="center" vertical="center"/>
    </xf>
    <xf numFmtId="0" fontId="50" fillId="54" borderId="35" xfId="0" applyNumberFormat="1" applyFont="1" applyFill="1" applyBorder="1" applyAlignment="1">
      <alignment horizontal="center" vertical="center" wrapText="1"/>
    </xf>
    <xf numFmtId="0" fontId="50" fillId="54" borderId="24" xfId="0" applyNumberFormat="1" applyFont="1" applyFill="1" applyBorder="1" applyAlignment="1">
      <alignment horizontal="center" vertical="center" wrapText="1"/>
    </xf>
    <xf numFmtId="0" fontId="50" fillId="54" borderId="36" xfId="0" applyNumberFormat="1" applyFont="1" applyFill="1" applyBorder="1" applyAlignment="1">
      <alignment horizontal="center" vertical="center" wrapText="1"/>
    </xf>
    <xf numFmtId="0" fontId="50" fillId="54" borderId="34" xfId="0" applyNumberFormat="1" applyFont="1" applyFill="1" applyBorder="1" applyAlignment="1">
      <alignment horizontal="center"/>
    </xf>
    <xf numFmtId="0" fontId="50" fillId="54" borderId="35" xfId="0" applyNumberFormat="1" applyFont="1" applyFill="1" applyBorder="1" applyAlignment="1">
      <alignment horizontal="center" wrapText="1"/>
    </xf>
    <xf numFmtId="0" fontId="52" fillId="54" borderId="37" xfId="0" applyNumberFormat="1" applyFont="1" applyFill="1" applyBorder="1" applyAlignment="1">
      <alignment horizontal="center" vertical="center"/>
    </xf>
    <xf numFmtId="0" fontId="50" fillId="54" borderId="38" xfId="0" applyNumberFormat="1" applyFont="1" applyFill="1" applyBorder="1" applyAlignment="1">
      <alignment horizontal="center" vertical="center" wrapText="1"/>
    </xf>
    <xf numFmtId="0" fontId="50" fillId="54" borderId="21" xfId="0" applyNumberFormat="1" applyFont="1" applyFill="1" applyBorder="1" applyAlignment="1">
      <alignment horizontal="center" vertical="center" wrapText="1"/>
    </xf>
    <xf numFmtId="0" fontId="48" fillId="54" borderId="39" xfId="0" applyNumberFormat="1" applyFont="1" applyFill="1" applyBorder="1" applyAlignment="1">
      <alignment horizontal="center" vertical="center" wrapText="1"/>
    </xf>
    <xf numFmtId="0" fontId="50" fillId="54" borderId="40" xfId="0" applyNumberFormat="1" applyFont="1" applyFill="1" applyBorder="1" applyAlignment="1">
      <alignment horizontal="center" wrapText="1"/>
    </xf>
    <xf numFmtId="0" fontId="48" fillId="54" borderId="41" xfId="0" applyNumberFormat="1" applyFont="1" applyFill="1" applyBorder="1" applyAlignment="1">
      <alignment horizontal="center" vertical="center" wrapText="1"/>
    </xf>
    <xf numFmtId="0" fontId="50" fillId="54" borderId="35" xfId="0" applyNumberFormat="1" applyFont="1" applyFill="1" applyBorder="1" applyAlignment="1">
      <alignment horizontal="center"/>
    </xf>
    <xf numFmtId="0" fontId="52" fillId="54" borderId="41" xfId="0" applyNumberFormat="1" applyFont="1" applyFill="1" applyBorder="1" applyAlignment="1">
      <alignment horizontal="center" vertical="center"/>
    </xf>
    <xf numFmtId="0" fontId="48" fillId="54" borderId="21" xfId="0" applyNumberFormat="1" applyFont="1" applyFill="1" applyBorder="1" applyAlignment="1">
      <alignment horizontal="center" vertical="center" wrapText="1"/>
    </xf>
    <xf numFmtId="0" fontId="48" fillId="54" borderId="42" xfId="0" applyNumberFormat="1" applyFont="1" applyFill="1" applyBorder="1" applyAlignment="1">
      <alignment horizontal="center" vertical="center" wrapText="1"/>
    </xf>
    <xf numFmtId="0" fontId="50" fillId="54" borderId="43" xfId="0" applyNumberFormat="1" applyFont="1" applyFill="1" applyBorder="1" applyAlignment="1">
      <alignment horizontal="center" wrapText="1"/>
    </xf>
    <xf numFmtId="0" fontId="48" fillId="54" borderId="0" xfId="0" applyNumberFormat="1" applyFont="1" applyFill="1" applyBorder="1" applyAlignment="1">
      <alignment horizontal="center" vertical="center"/>
    </xf>
    <xf numFmtId="0" fontId="50" fillId="54" borderId="44" xfId="0" applyNumberFormat="1" applyFont="1" applyFill="1" applyBorder="1" applyAlignment="1">
      <alignment horizontal="center" wrapText="1"/>
    </xf>
    <xf numFmtId="0" fontId="50" fillId="54" borderId="0" xfId="0" applyNumberFormat="1" applyFont="1" applyFill="1" applyBorder="1" applyAlignment="1">
      <alignment horizontal="center" vertical="center" wrapText="1"/>
    </xf>
    <xf numFmtId="0" fontId="50" fillId="54" borderId="20" xfId="0" applyNumberFormat="1" applyFont="1" applyFill="1" applyBorder="1" applyAlignment="1">
      <alignment horizontal="center" wrapText="1"/>
    </xf>
    <xf numFmtId="0" fontId="50" fillId="54" borderId="45" xfId="0" applyNumberFormat="1" applyFont="1" applyFill="1" applyBorder="1" applyAlignment="1">
      <alignment horizontal="center" vertical="center"/>
    </xf>
    <xf numFmtId="0" fontId="52" fillId="54" borderId="34" xfId="0" applyNumberFormat="1" applyFont="1" applyFill="1" applyBorder="1" applyAlignment="1">
      <alignment horizontal="center" vertical="center"/>
    </xf>
    <xf numFmtId="0" fontId="50" fillId="54" borderId="46" xfId="0" applyNumberFormat="1" applyFont="1" applyFill="1" applyBorder="1" applyAlignment="1">
      <alignment horizontal="center" wrapText="1"/>
    </xf>
    <xf numFmtId="0" fontId="50" fillId="54" borderId="34" xfId="0" applyNumberFormat="1" applyFont="1" applyFill="1" applyBorder="1" applyAlignment="1">
      <alignment horizontal="center" wrapText="1"/>
    </xf>
    <xf numFmtId="0" fontId="50" fillId="54" borderId="47" xfId="0" applyNumberFormat="1" applyFont="1" applyFill="1" applyBorder="1" applyAlignment="1">
      <alignment horizontal="center" vertical="center"/>
    </xf>
    <xf numFmtId="0" fontId="110" fillId="54" borderId="21" xfId="0" applyFont="1" applyFill="1" applyBorder="1" applyAlignment="1">
      <alignment horizontal="center" vertical="center" shrinkToFit="1"/>
    </xf>
    <xf numFmtId="0" fontId="50" fillId="54" borderId="48" xfId="0" applyNumberFormat="1" applyFont="1" applyFill="1" applyBorder="1" applyAlignment="1">
      <alignment horizontal="center" vertical="center" wrapText="1"/>
    </xf>
    <xf numFmtId="0" fontId="51" fillId="54" borderId="0" xfId="0" applyNumberFormat="1" applyFont="1" applyFill="1" applyBorder="1" applyAlignment="1">
      <alignment horizontal="center" vertical="center" shrinkToFit="1"/>
    </xf>
    <xf numFmtId="0" fontId="50" fillId="54" borderId="38" xfId="0" applyNumberFormat="1" applyFont="1" applyFill="1" applyBorder="1" applyAlignment="1">
      <alignment horizontal="center" wrapText="1"/>
    </xf>
    <xf numFmtId="0" fontId="48" fillId="54" borderId="21" xfId="0" applyNumberFormat="1" applyFont="1" applyFill="1" applyBorder="1" applyAlignment="1">
      <alignment horizontal="center" vertical="center" shrinkToFit="1"/>
    </xf>
    <xf numFmtId="0" fontId="110" fillId="54" borderId="49" xfId="0" applyFont="1" applyFill="1" applyBorder="1" applyAlignment="1">
      <alignment horizontal="center" vertical="center" wrapText="1"/>
    </xf>
    <xf numFmtId="0" fontId="50" fillId="54" borderId="49" xfId="0" applyNumberFormat="1" applyFont="1" applyFill="1" applyBorder="1" applyAlignment="1">
      <alignment horizontal="center" vertical="center" wrapText="1"/>
    </xf>
    <xf numFmtId="0" fontId="50" fillId="54" borderId="50" xfId="0" applyNumberFormat="1" applyFont="1" applyFill="1" applyBorder="1" applyAlignment="1">
      <alignment horizontal="center" vertical="center" wrapText="1"/>
    </xf>
    <xf numFmtId="178" fontId="46" fillId="58" borderId="51" xfId="0" applyNumberFormat="1" applyFont="1" applyFill="1" applyBorder="1" applyAlignment="1">
      <alignment horizontal="center" wrapText="1"/>
    </xf>
    <xf numFmtId="0" fontId="48" fillId="54" borderId="34" xfId="0" applyNumberFormat="1" applyFont="1" applyFill="1" applyBorder="1" applyAlignment="1">
      <alignment horizontal="center" vertical="center" wrapText="1"/>
    </xf>
    <xf numFmtId="0" fontId="50" fillId="54" borderId="49" xfId="0" applyNumberFormat="1" applyFont="1" applyFill="1" applyBorder="1" applyAlignment="1">
      <alignment horizontal="center" wrapText="1"/>
    </xf>
    <xf numFmtId="0" fontId="50" fillId="54" borderId="52" xfId="0" applyNumberFormat="1" applyFont="1" applyFill="1" applyBorder="1" applyAlignment="1">
      <alignment horizontal="center" wrapText="1"/>
    </xf>
    <xf numFmtId="0" fontId="50" fillId="54" borderId="38" xfId="0" applyNumberFormat="1" applyFont="1" applyFill="1" applyBorder="1" applyAlignment="1">
      <alignment horizontal="center"/>
    </xf>
    <xf numFmtId="0" fontId="35" fillId="54" borderId="0" xfId="0" applyFont="1" applyFill="1" applyBorder="1" applyAlignment="1">
      <alignment/>
    </xf>
    <xf numFmtId="0" fontId="49" fillId="54" borderId="53" xfId="0" applyNumberFormat="1" applyFont="1" applyFill="1" applyBorder="1" applyAlignment="1">
      <alignment horizontal="center"/>
    </xf>
    <xf numFmtId="0" fontId="50" fillId="54" borderId="54" xfId="0" applyNumberFormat="1" applyFont="1" applyFill="1" applyBorder="1" applyAlignment="1">
      <alignment horizontal="center" wrapText="1"/>
    </xf>
    <xf numFmtId="0" fontId="50" fillId="54" borderId="55" xfId="0" applyNumberFormat="1" applyFont="1" applyFill="1" applyBorder="1" applyAlignment="1">
      <alignment horizontal="center" vertical="center"/>
    </xf>
    <xf numFmtId="0" fontId="52" fillId="54" borderId="41" xfId="0" applyNumberFormat="1" applyFont="1" applyFill="1" applyBorder="1" applyAlignment="1">
      <alignment horizontal="center" vertical="center" shrinkToFit="1"/>
    </xf>
    <xf numFmtId="0" fontId="52" fillId="54" borderId="56" xfId="0" applyNumberFormat="1" applyFont="1" applyFill="1" applyBorder="1" applyAlignment="1">
      <alignment horizontal="center" vertical="center" shrinkToFit="1"/>
    </xf>
    <xf numFmtId="0" fontId="52" fillId="54" borderId="34" xfId="0" applyNumberFormat="1" applyFont="1" applyFill="1" applyBorder="1" applyAlignment="1">
      <alignment horizontal="center" vertical="center" wrapText="1"/>
    </xf>
    <xf numFmtId="0" fontId="52" fillId="54" borderId="57" xfId="0" applyNumberFormat="1" applyFont="1" applyFill="1" applyBorder="1" applyAlignment="1">
      <alignment horizontal="center" vertical="center" shrinkToFit="1"/>
    </xf>
    <xf numFmtId="0" fontId="52" fillId="54" borderId="58" xfId="0" applyNumberFormat="1" applyFont="1" applyFill="1" applyBorder="1" applyAlignment="1">
      <alignment horizontal="center" vertical="center" shrinkToFit="1"/>
    </xf>
    <xf numFmtId="0" fontId="52" fillId="54" borderId="0" xfId="0" applyNumberFormat="1" applyFont="1" applyFill="1" applyBorder="1" applyAlignment="1">
      <alignment horizontal="center" vertical="center"/>
    </xf>
    <xf numFmtId="0" fontId="52" fillId="54" borderId="34" xfId="0" applyNumberFormat="1" applyFont="1" applyFill="1" applyBorder="1" applyAlignment="1">
      <alignment horizontal="center" vertical="center" shrinkToFit="1"/>
    </xf>
    <xf numFmtId="0" fontId="52" fillId="54" borderId="59" xfId="0" applyNumberFormat="1" applyFont="1" applyFill="1" applyBorder="1" applyAlignment="1">
      <alignment horizontal="center" vertical="center"/>
    </xf>
    <xf numFmtId="0" fontId="52" fillId="54" borderId="41" xfId="0" applyNumberFormat="1" applyFont="1" applyFill="1" applyBorder="1" applyAlignment="1">
      <alignment horizontal="center" vertical="center" wrapText="1"/>
    </xf>
    <xf numFmtId="0" fontId="52" fillId="54" borderId="60" xfId="0" applyNumberFormat="1" applyFont="1" applyFill="1" applyBorder="1" applyAlignment="1">
      <alignment horizontal="center" vertical="center"/>
    </xf>
    <xf numFmtId="0" fontId="52" fillId="54" borderId="61" xfId="0" applyNumberFormat="1" applyFont="1" applyFill="1" applyBorder="1" applyAlignment="1">
      <alignment horizontal="center" vertical="center" shrinkToFit="1"/>
    </xf>
    <xf numFmtId="0" fontId="52" fillId="54" borderId="62" xfId="0" applyNumberFormat="1" applyFont="1" applyFill="1" applyBorder="1" applyAlignment="1">
      <alignment horizontal="center" vertical="center"/>
    </xf>
    <xf numFmtId="0" fontId="52" fillId="54" borderId="63" xfId="0" applyNumberFormat="1" applyFont="1" applyFill="1" applyBorder="1" applyAlignment="1">
      <alignment horizontal="center" vertical="center"/>
    </xf>
    <xf numFmtId="0" fontId="52" fillId="54" borderId="59" xfId="0" applyNumberFormat="1" applyFont="1" applyFill="1" applyBorder="1" applyAlignment="1">
      <alignment horizontal="center" vertical="center" shrinkToFit="1"/>
    </xf>
    <xf numFmtId="0" fontId="52" fillId="54" borderId="64" xfId="0" applyNumberFormat="1" applyFont="1" applyFill="1" applyBorder="1" applyAlignment="1">
      <alignment horizontal="center" vertical="center"/>
    </xf>
    <xf numFmtId="0" fontId="52" fillId="54" borderId="65" xfId="0" applyNumberFormat="1" applyFont="1" applyFill="1" applyBorder="1" applyAlignment="1">
      <alignment horizontal="center" vertical="center" shrinkToFit="1"/>
    </xf>
    <xf numFmtId="0" fontId="50" fillId="54" borderId="21" xfId="0" applyNumberFormat="1" applyFont="1" applyFill="1" applyBorder="1" applyAlignment="1">
      <alignment horizontal="center" wrapText="1"/>
    </xf>
    <xf numFmtId="0" fontId="50" fillId="54" borderId="48" xfId="0" applyNumberFormat="1" applyFont="1" applyFill="1" applyBorder="1" applyAlignment="1">
      <alignment horizontal="center" wrapText="1"/>
    </xf>
    <xf numFmtId="0" fontId="50" fillId="54" borderId="66" xfId="0" applyNumberFormat="1" applyFont="1" applyFill="1" applyBorder="1" applyAlignment="1">
      <alignment horizontal="center" wrapText="1"/>
    </xf>
    <xf numFmtId="0" fontId="50" fillId="54" borderId="48" xfId="0" applyNumberFormat="1" applyFont="1" applyFill="1" applyBorder="1" applyAlignment="1">
      <alignment horizontal="center"/>
    </xf>
    <xf numFmtId="0" fontId="57" fillId="54" borderId="60" xfId="0" applyNumberFormat="1" applyFont="1" applyFill="1" applyBorder="1" applyAlignment="1">
      <alignment horizontal="center" vertical="center"/>
    </xf>
    <xf numFmtId="0" fontId="50" fillId="54" borderId="52" xfId="0" applyNumberFormat="1" applyFont="1" applyFill="1" applyBorder="1" applyAlignment="1">
      <alignment horizontal="center" vertical="center" wrapText="1"/>
    </xf>
    <xf numFmtId="0" fontId="52" fillId="54" borderId="28" xfId="0" applyNumberFormat="1" applyFont="1" applyFill="1" applyBorder="1" applyAlignment="1">
      <alignment horizontal="center" vertical="center"/>
    </xf>
    <xf numFmtId="0" fontId="50" fillId="54" borderId="20" xfId="0" applyNumberFormat="1" applyFont="1" applyFill="1" applyBorder="1" applyAlignment="1">
      <alignment horizontal="center" vertical="center" wrapText="1"/>
    </xf>
    <xf numFmtId="0" fontId="29" fillId="54" borderId="28" xfId="0" applyFont="1" applyFill="1" applyBorder="1" applyAlignment="1">
      <alignment horizontal="center"/>
    </xf>
    <xf numFmtId="0" fontId="52" fillId="54" borderId="67" xfId="0" applyNumberFormat="1" applyFont="1" applyFill="1" applyBorder="1" applyAlignment="1">
      <alignment horizontal="center" vertical="center" shrinkToFit="1"/>
    </xf>
    <xf numFmtId="0" fontId="50" fillId="54" borderId="68" xfId="0" applyNumberFormat="1" applyFont="1" applyFill="1" applyBorder="1" applyAlignment="1">
      <alignment horizontal="center" vertical="center"/>
    </xf>
    <xf numFmtId="0" fontId="0" fillId="54" borderId="0" xfId="0" applyFont="1" applyFill="1" applyBorder="1" applyAlignment="1">
      <alignment/>
    </xf>
    <xf numFmtId="0" fontId="50" fillId="54" borderId="28" xfId="0" applyNumberFormat="1" applyFont="1" applyFill="1" applyBorder="1" applyAlignment="1">
      <alignment horizontal="center" vertical="center" wrapText="1"/>
    </xf>
    <xf numFmtId="0" fontId="57" fillId="54" borderId="34" xfId="0" applyNumberFormat="1" applyFont="1" applyFill="1" applyBorder="1" applyAlignment="1">
      <alignment horizontal="center" vertical="center"/>
    </xf>
    <xf numFmtId="0" fontId="52" fillId="54" borderId="60" xfId="0" applyNumberFormat="1" applyFont="1" applyFill="1" applyBorder="1" applyAlignment="1">
      <alignment horizontal="center" vertical="center" shrinkToFit="1"/>
    </xf>
    <xf numFmtId="0" fontId="50" fillId="54" borderId="47" xfId="0" applyNumberFormat="1" applyFont="1" applyFill="1" applyBorder="1" applyAlignment="1">
      <alignment horizontal="center" vertical="center" wrapText="1"/>
    </xf>
    <xf numFmtId="0" fontId="52" fillId="54" borderId="58" xfId="0" applyNumberFormat="1" applyFont="1" applyFill="1" applyBorder="1" applyAlignment="1">
      <alignment horizontal="center" vertical="center"/>
    </xf>
    <xf numFmtId="178" fontId="46" fillId="58" borderId="28" xfId="0" applyNumberFormat="1" applyFont="1" applyFill="1" applyBorder="1" applyAlignment="1">
      <alignment horizontal="center" wrapText="1"/>
    </xf>
    <xf numFmtId="0" fontId="50" fillId="54" borderId="34" xfId="0" applyNumberFormat="1" applyFont="1" applyFill="1" applyBorder="1" applyAlignment="1">
      <alignment horizontal="center" vertical="center" wrapText="1"/>
    </xf>
    <xf numFmtId="0" fontId="58" fillId="54" borderId="61" xfId="0" applyNumberFormat="1" applyFont="1" applyFill="1" applyBorder="1" applyAlignment="1">
      <alignment horizontal="center" vertical="center"/>
    </xf>
    <xf numFmtId="0" fontId="110" fillId="54" borderId="42" xfId="0" applyFont="1" applyFill="1" applyBorder="1" applyAlignment="1">
      <alignment horizontal="center" vertical="center" shrinkToFit="1"/>
    </xf>
    <xf numFmtId="0" fontId="57" fillId="54" borderId="61" xfId="0" applyNumberFormat="1" applyFont="1" applyFill="1" applyBorder="1" applyAlignment="1">
      <alignment horizontal="center" vertical="center"/>
    </xf>
    <xf numFmtId="0" fontId="52" fillId="54" borderId="61" xfId="0" applyNumberFormat="1" applyFont="1" applyFill="1" applyBorder="1" applyAlignment="1">
      <alignment horizontal="center" vertical="center"/>
    </xf>
    <xf numFmtId="0" fontId="50" fillId="54" borderId="38" xfId="0" applyNumberFormat="1" applyFont="1" applyFill="1" applyBorder="1" applyAlignment="1">
      <alignment horizontal="center" vertical="center"/>
    </xf>
    <xf numFmtId="0" fontId="110" fillId="54" borderId="24" xfId="0" applyFont="1" applyFill="1" applyBorder="1" applyAlignment="1">
      <alignment horizontal="center" vertical="center" wrapText="1"/>
    </xf>
    <xf numFmtId="0" fontId="110" fillId="54" borderId="49" xfId="0" applyFont="1" applyFill="1" applyBorder="1" applyAlignment="1">
      <alignment horizontal="center" vertical="center" wrapText="1"/>
    </xf>
    <xf numFmtId="0" fontId="52" fillId="54" borderId="58" xfId="0" applyNumberFormat="1" applyFont="1" applyFill="1" applyBorder="1" applyAlignment="1">
      <alignment horizontal="center" vertical="center" wrapText="1"/>
    </xf>
    <xf numFmtId="0" fontId="50" fillId="54" borderId="46" xfId="0" applyNumberFormat="1" applyFont="1" applyFill="1" applyBorder="1" applyAlignment="1">
      <alignment horizontal="center" vertical="center" wrapText="1"/>
    </xf>
    <xf numFmtId="0" fontId="50" fillId="54" borderId="59" xfId="0" applyNumberFormat="1" applyFont="1" applyFill="1" applyBorder="1" applyAlignment="1">
      <alignment horizontal="center" vertical="center" wrapText="1"/>
    </xf>
    <xf numFmtId="0" fontId="52" fillId="54" borderId="64" xfId="0" applyNumberFormat="1" applyFont="1" applyFill="1" applyBorder="1" applyAlignment="1">
      <alignment horizontal="center" vertical="center" shrinkToFit="1"/>
    </xf>
    <xf numFmtId="0" fontId="50" fillId="54" borderId="69" xfId="0" applyNumberFormat="1" applyFont="1" applyFill="1" applyBorder="1" applyAlignment="1">
      <alignment horizontal="center"/>
    </xf>
    <xf numFmtId="0" fontId="57" fillId="54" borderId="41" xfId="0" applyNumberFormat="1" applyFont="1" applyFill="1" applyBorder="1" applyAlignment="1">
      <alignment horizontal="center" vertical="center"/>
    </xf>
    <xf numFmtId="0" fontId="50" fillId="54" borderId="0" xfId="0" applyNumberFormat="1" applyFont="1" applyFill="1" applyBorder="1" applyAlignment="1">
      <alignment horizontal="center" wrapText="1"/>
    </xf>
    <xf numFmtId="49" fontId="45" fillId="58" borderId="28" xfId="0" applyNumberFormat="1" applyFont="1" applyFill="1" applyBorder="1" applyAlignment="1">
      <alignment horizontal="center" wrapText="1"/>
    </xf>
    <xf numFmtId="178" fontId="45" fillId="58" borderId="31" xfId="0" applyNumberFormat="1" applyFont="1" applyFill="1" applyBorder="1" applyAlignment="1">
      <alignment horizontal="center" vertical="top" wrapText="1"/>
    </xf>
    <xf numFmtId="0" fontId="50" fillId="54" borderId="55" xfId="0" applyNumberFormat="1" applyFont="1" applyFill="1" applyBorder="1" applyAlignment="1">
      <alignment horizontal="center" wrapText="1"/>
    </xf>
    <xf numFmtId="0" fontId="50" fillId="54" borderId="53" xfId="0" applyNumberFormat="1" applyFont="1" applyFill="1" applyBorder="1" applyAlignment="1">
      <alignment horizontal="center" vertical="center"/>
    </xf>
    <xf numFmtId="0" fontId="52" fillId="54" borderId="70" xfId="0" applyNumberFormat="1" applyFont="1" applyFill="1" applyBorder="1" applyAlignment="1">
      <alignment horizontal="center" vertical="center"/>
    </xf>
    <xf numFmtId="0" fontId="50" fillId="54" borderId="71" xfId="0" applyNumberFormat="1" applyFont="1" applyFill="1" applyBorder="1" applyAlignment="1">
      <alignment horizontal="center" wrapText="1"/>
    </xf>
    <xf numFmtId="0" fontId="48" fillId="54" borderId="58" xfId="0" applyNumberFormat="1" applyFont="1" applyFill="1" applyBorder="1" applyAlignment="1">
      <alignment horizontal="center" vertical="center" wrapText="1"/>
    </xf>
    <xf numFmtId="0" fontId="50" fillId="54" borderId="71" xfId="0" applyNumberFormat="1" applyFont="1" applyFill="1" applyBorder="1" applyAlignment="1">
      <alignment horizontal="center" vertical="center" wrapText="1"/>
    </xf>
    <xf numFmtId="0" fontId="50" fillId="54" borderId="24" xfId="0" applyNumberFormat="1" applyFont="1" applyFill="1" applyBorder="1" applyAlignment="1">
      <alignment horizontal="center"/>
    </xf>
    <xf numFmtId="0" fontId="50" fillId="54" borderId="35" xfId="0" applyNumberFormat="1" applyFont="1" applyFill="1" applyBorder="1" applyAlignment="1">
      <alignment horizontal="center" vertical="center"/>
    </xf>
    <xf numFmtId="0" fontId="52" fillId="54" borderId="34" xfId="0" applyNumberFormat="1" applyFont="1" applyFill="1" applyBorder="1" applyAlignment="1">
      <alignment horizontal="center" vertical="center" wrapText="1"/>
    </xf>
    <xf numFmtId="0" fontId="110" fillId="54" borderId="24" xfId="0" applyFont="1" applyFill="1" applyBorder="1" applyAlignment="1">
      <alignment horizontal="center" vertical="center" wrapText="1"/>
    </xf>
    <xf numFmtId="0" fontId="61" fillId="54" borderId="34" xfId="0" applyNumberFormat="1" applyFont="1" applyFill="1" applyBorder="1" applyAlignment="1">
      <alignment horizontal="center" vertical="center" wrapText="1"/>
    </xf>
    <xf numFmtId="0" fontId="62" fillId="54" borderId="35" xfId="0" applyNumberFormat="1" applyFont="1" applyFill="1" applyBorder="1" applyAlignment="1">
      <alignment horizontal="center" vertical="center" wrapText="1"/>
    </xf>
    <xf numFmtId="0" fontId="61" fillId="54" borderId="60" xfId="0" applyNumberFormat="1" applyFont="1" applyFill="1" applyBorder="1" applyAlignment="1">
      <alignment horizontal="center" vertical="center" shrinkToFit="1"/>
    </xf>
    <xf numFmtId="0" fontId="63" fillId="54" borderId="34" xfId="0" applyNumberFormat="1" applyFont="1" applyFill="1" applyBorder="1" applyAlignment="1">
      <alignment horizontal="center" vertical="center" shrinkToFit="1"/>
    </xf>
    <xf numFmtId="0" fontId="61" fillId="54" borderId="34" xfId="0" applyNumberFormat="1" applyFont="1" applyFill="1" applyBorder="1" applyAlignment="1">
      <alignment horizontal="center" vertical="center"/>
    </xf>
    <xf numFmtId="0" fontId="62" fillId="54" borderId="34" xfId="0" applyNumberFormat="1" applyFont="1" applyFill="1" applyBorder="1" applyAlignment="1">
      <alignment horizontal="center" vertical="center"/>
    </xf>
    <xf numFmtId="0" fontId="62" fillId="54" borderId="35" xfId="0" applyNumberFormat="1" applyFont="1" applyFill="1" applyBorder="1" applyAlignment="1">
      <alignment horizontal="center" vertical="center"/>
    </xf>
    <xf numFmtId="0" fontId="62" fillId="54" borderId="40" xfId="0" applyNumberFormat="1" applyFont="1" applyFill="1" applyBorder="1" applyAlignment="1">
      <alignment horizontal="center" wrapText="1"/>
    </xf>
    <xf numFmtId="0" fontId="57" fillId="54" borderId="72" xfId="0" applyNumberFormat="1" applyFont="1" applyFill="1" applyBorder="1" applyAlignment="1">
      <alignment horizontal="center" vertical="center"/>
    </xf>
    <xf numFmtId="0" fontId="52" fillId="54" borderId="72" xfId="0" applyNumberFormat="1" applyFont="1" applyFill="1" applyBorder="1" applyAlignment="1">
      <alignment horizontal="center" vertical="center"/>
    </xf>
    <xf numFmtId="0" fontId="63" fillId="54" borderId="41" xfId="0" applyNumberFormat="1" applyFont="1" applyFill="1" applyBorder="1" applyAlignment="1">
      <alignment horizontal="center" vertical="center"/>
    </xf>
    <xf numFmtId="0" fontId="61" fillId="54" borderId="58" xfId="0" applyNumberFormat="1" applyFont="1" applyFill="1" applyBorder="1" applyAlignment="1">
      <alignment horizontal="center" vertical="center" wrapText="1"/>
    </xf>
    <xf numFmtId="0" fontId="62" fillId="54" borderId="34" xfId="0" applyNumberFormat="1" applyFont="1" applyFill="1" applyBorder="1" applyAlignment="1">
      <alignment horizontal="center" vertical="center" wrapText="1"/>
    </xf>
    <xf numFmtId="0" fontId="62" fillId="54" borderId="59" xfId="0" applyNumberFormat="1" applyFont="1" applyFill="1" applyBorder="1" applyAlignment="1">
      <alignment horizontal="center" vertical="center" wrapText="1"/>
    </xf>
    <xf numFmtId="0" fontId="62" fillId="54" borderId="35" xfId="0" applyNumberFormat="1" applyFont="1" applyFill="1" applyBorder="1" applyAlignment="1">
      <alignment horizontal="center"/>
    </xf>
    <xf numFmtId="0" fontId="110" fillId="54" borderId="19" xfId="0" applyFont="1" applyFill="1" applyBorder="1" applyAlignment="1">
      <alignment vertical="center"/>
    </xf>
    <xf numFmtId="0" fontId="111" fillId="54" borderId="41" xfId="0" applyNumberFormat="1" applyFont="1" applyFill="1" applyBorder="1" applyAlignment="1">
      <alignment horizontal="center" vertical="center"/>
    </xf>
    <xf numFmtId="0" fontId="111" fillId="54" borderId="58" xfId="0" applyNumberFormat="1" applyFont="1" applyFill="1" applyBorder="1" applyAlignment="1">
      <alignment horizontal="center" vertical="center"/>
    </xf>
    <xf numFmtId="0" fontId="110" fillId="54" borderId="19" xfId="0" applyFont="1" applyFill="1" applyBorder="1" applyAlignment="1">
      <alignment horizontal="center" vertical="center" wrapText="1"/>
    </xf>
    <xf numFmtId="0" fontId="110" fillId="54" borderId="66" xfId="0" applyFont="1" applyFill="1" applyBorder="1" applyAlignment="1">
      <alignment horizontal="center" vertical="center" wrapText="1"/>
    </xf>
    <xf numFmtId="176" fontId="112" fillId="54" borderId="73" xfId="0" applyNumberFormat="1" applyFont="1" applyFill="1" applyBorder="1" applyAlignment="1">
      <alignment horizontal="center" vertical="center" wrapText="1"/>
    </xf>
    <xf numFmtId="176" fontId="112" fillId="54" borderId="74" xfId="0" applyNumberFormat="1" applyFont="1" applyFill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47" fillId="0" borderId="78" xfId="0" applyNumberFormat="1" applyFont="1" applyFill="1" applyBorder="1" applyAlignment="1">
      <alignment horizontal="center" vertical="center" wrapText="1"/>
    </xf>
    <xf numFmtId="0" fontId="47" fillId="0" borderId="31" xfId="0" applyNumberFormat="1" applyFont="1" applyFill="1" applyBorder="1" applyAlignment="1">
      <alignment horizontal="center" vertical="center"/>
    </xf>
    <xf numFmtId="0" fontId="49" fillId="54" borderId="79" xfId="0" applyNumberFormat="1" applyFont="1" applyFill="1" applyBorder="1" applyAlignment="1">
      <alignment horizontal="center" vertical="center" wrapText="1"/>
    </xf>
    <xf numFmtId="0" fontId="49" fillId="54" borderId="54" xfId="0" applyNumberFormat="1" applyFont="1" applyFill="1" applyBorder="1" applyAlignment="1">
      <alignment horizontal="center" vertical="center" wrapText="1"/>
    </xf>
    <xf numFmtId="0" fontId="110" fillId="54" borderId="24" xfId="0" applyFont="1" applyFill="1" applyBorder="1" applyAlignment="1">
      <alignment horizontal="center" vertical="center" wrapText="1"/>
    </xf>
    <xf numFmtId="176" fontId="112" fillId="54" borderId="80" xfId="0" applyNumberFormat="1" applyFont="1" applyFill="1" applyBorder="1" applyAlignment="1">
      <alignment horizontal="center" vertical="center" wrapText="1"/>
    </xf>
    <xf numFmtId="0" fontId="49" fillId="54" borderId="81" xfId="0" applyNumberFormat="1" applyFont="1" applyFill="1" applyBorder="1" applyAlignment="1">
      <alignment horizontal="center" vertical="center" wrapText="1"/>
    </xf>
    <xf numFmtId="0" fontId="49" fillId="54" borderId="82" xfId="0" applyNumberFormat="1" applyFont="1" applyFill="1" applyBorder="1" applyAlignment="1">
      <alignment/>
    </xf>
    <xf numFmtId="0" fontId="110" fillId="54" borderId="81" xfId="0" applyFont="1" applyFill="1" applyBorder="1" applyAlignment="1">
      <alignment horizontal="center" vertical="center" wrapText="1"/>
    </xf>
    <xf numFmtId="0" fontId="110" fillId="54" borderId="82" xfId="0" applyFont="1" applyFill="1" applyBorder="1" applyAlignment="1">
      <alignment horizontal="center" vertical="center" wrapText="1"/>
    </xf>
    <xf numFmtId="0" fontId="110" fillId="54" borderId="42" xfId="0" applyFont="1" applyFill="1" applyBorder="1" applyAlignment="1">
      <alignment horizontal="center" vertical="center" wrapText="1"/>
    </xf>
    <xf numFmtId="0" fontId="110" fillId="54" borderId="49" xfId="0" applyFont="1" applyFill="1" applyBorder="1" applyAlignment="1">
      <alignment horizontal="center" vertical="center" wrapText="1"/>
    </xf>
    <xf numFmtId="176" fontId="112" fillId="54" borderId="83" xfId="0" applyNumberFormat="1" applyFont="1" applyFill="1" applyBorder="1" applyAlignment="1">
      <alignment horizontal="center" vertical="center" wrapText="1"/>
    </xf>
    <xf numFmtId="176" fontId="112" fillId="54" borderId="84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85" xfId="0" applyNumberFormat="1" applyFont="1" applyFill="1" applyBorder="1" applyAlignment="1">
      <alignment horizontal="center" vertical="center"/>
    </xf>
    <xf numFmtId="0" fontId="49" fillId="54" borderId="59" xfId="0" applyNumberFormat="1" applyFont="1" applyFill="1" applyBorder="1" applyAlignment="1">
      <alignment horizontal="center" vertical="center" wrapText="1"/>
    </xf>
    <xf numFmtId="0" fontId="49" fillId="54" borderId="86" xfId="0" applyNumberFormat="1" applyFont="1" applyFill="1" applyBorder="1" applyAlignment="1">
      <alignment horizontal="center" vertical="center" wrapText="1"/>
    </xf>
    <xf numFmtId="0" fontId="110" fillId="54" borderId="21" xfId="0" applyFont="1" applyFill="1" applyBorder="1" applyAlignment="1">
      <alignment horizontal="center" vertical="center" wrapText="1"/>
    </xf>
    <xf numFmtId="0" fontId="47" fillId="0" borderId="87" xfId="0" applyNumberFormat="1" applyFont="1" applyFill="1" applyBorder="1" applyAlignment="1">
      <alignment horizontal="center" vertical="center" wrapText="1"/>
    </xf>
    <xf numFmtId="0" fontId="47" fillId="0" borderId="51" xfId="0" applyNumberFormat="1" applyFont="1" applyFill="1" applyBorder="1" applyAlignment="1">
      <alignment vertical="center"/>
    </xf>
    <xf numFmtId="0" fontId="49" fillId="54" borderId="42" xfId="0" applyNumberFormat="1" applyFont="1" applyFill="1" applyBorder="1" applyAlignment="1">
      <alignment horizontal="center" vertical="center" wrapText="1"/>
    </xf>
    <xf numFmtId="0" fontId="49" fillId="54" borderId="49" xfId="0" applyNumberFormat="1" applyFont="1" applyFill="1" applyBorder="1" applyAlignment="1">
      <alignment horizontal="center" vertical="center" wrapText="1"/>
    </xf>
    <xf numFmtId="0" fontId="47" fillId="0" borderId="88" xfId="0" applyNumberFormat="1" applyFont="1" applyFill="1" applyBorder="1" applyAlignment="1">
      <alignment horizontal="center" vertical="center" shrinkToFit="1"/>
    </xf>
    <xf numFmtId="0" fontId="47" fillId="0" borderId="89" xfId="0" applyNumberFormat="1" applyFont="1" applyFill="1" applyBorder="1" applyAlignment="1">
      <alignment horizontal="center" vertical="center" shrinkToFit="1"/>
    </xf>
    <xf numFmtId="176" fontId="112" fillId="54" borderId="90" xfId="0" applyNumberFormat="1" applyFont="1" applyFill="1" applyBorder="1" applyAlignment="1">
      <alignment horizontal="center" vertical="center" wrapText="1"/>
    </xf>
    <xf numFmtId="0" fontId="49" fillId="54" borderId="63" xfId="0" applyNumberFormat="1" applyFont="1" applyFill="1" applyBorder="1" applyAlignment="1">
      <alignment horizontal="center" vertical="center" wrapText="1"/>
    </xf>
    <xf numFmtId="0" fontId="49" fillId="54" borderId="91" xfId="0" applyNumberFormat="1" applyFont="1" applyFill="1" applyBorder="1" applyAlignment="1">
      <alignment/>
    </xf>
    <xf numFmtId="0" fontId="47" fillId="0" borderId="27" xfId="0" applyNumberFormat="1" applyFont="1" applyFill="1" applyBorder="1" applyAlignment="1">
      <alignment horizontal="center" vertical="center" wrapText="1"/>
    </xf>
    <xf numFmtId="0" fontId="110" fillId="54" borderId="23" xfId="0" applyFont="1" applyFill="1" applyBorder="1" applyAlignment="1">
      <alignment horizontal="center" vertical="center" wrapText="1"/>
    </xf>
    <xf numFmtId="0" fontId="47" fillId="0" borderId="51" xfId="0" applyNumberFormat="1" applyFont="1" applyFill="1" applyBorder="1" applyAlignment="1">
      <alignment horizontal="center" vertical="center"/>
    </xf>
    <xf numFmtId="0" fontId="47" fillId="0" borderId="88" xfId="0" applyNumberFormat="1" applyFont="1" applyFill="1" applyBorder="1" applyAlignment="1">
      <alignment horizontal="center" vertical="center" wrapText="1"/>
    </xf>
    <xf numFmtId="0" fontId="47" fillId="0" borderId="89" xfId="0" applyNumberFormat="1" applyFont="1" applyFill="1" applyBorder="1" applyAlignment="1">
      <alignment horizontal="center" vertical="center" wrapText="1"/>
    </xf>
    <xf numFmtId="0" fontId="49" fillId="54" borderId="92" xfId="0" applyNumberFormat="1" applyFont="1" applyFill="1" applyBorder="1" applyAlignment="1">
      <alignment horizontal="center" vertical="center" wrapText="1"/>
    </xf>
    <xf numFmtId="0" fontId="49" fillId="54" borderId="93" xfId="0" applyNumberFormat="1" applyFont="1" applyFill="1" applyBorder="1" applyAlignment="1">
      <alignment horizontal="center" vertical="center" wrapText="1"/>
    </xf>
    <xf numFmtId="176" fontId="112" fillId="54" borderId="94" xfId="0" applyNumberFormat="1" applyFont="1" applyFill="1" applyBorder="1" applyAlignment="1">
      <alignment horizontal="center" vertical="center" wrapText="1"/>
    </xf>
    <xf numFmtId="0" fontId="47" fillId="0" borderId="95" xfId="0" applyNumberFormat="1" applyFont="1" applyFill="1" applyBorder="1" applyAlignment="1">
      <alignment horizontal="center" vertical="center" wrapText="1"/>
    </xf>
    <xf numFmtId="0" fontId="47" fillId="0" borderId="96" xfId="0" applyNumberFormat="1" applyFont="1" applyFill="1" applyBorder="1" applyAlignment="1">
      <alignment horizontal="center" vertical="center" wrapText="1"/>
    </xf>
    <xf numFmtId="0" fontId="47" fillId="0" borderId="85" xfId="0" applyNumberFormat="1" applyFont="1" applyFill="1" applyBorder="1" applyAlignment="1">
      <alignment horizontal="center" vertical="center" wrapText="1"/>
    </xf>
    <xf numFmtId="176" fontId="112" fillId="54" borderId="97" xfId="0" applyNumberFormat="1" applyFont="1" applyFill="1" applyBorder="1" applyAlignment="1">
      <alignment horizontal="center" vertical="center" wrapText="1"/>
    </xf>
    <xf numFmtId="176" fontId="112" fillId="54" borderId="98" xfId="0" applyNumberFormat="1" applyFont="1" applyFill="1" applyBorder="1" applyAlignment="1">
      <alignment horizontal="center" vertical="center" wrapText="1"/>
    </xf>
    <xf numFmtId="0" fontId="47" fillId="0" borderId="89" xfId="0" applyNumberFormat="1" applyFont="1" applyFill="1" applyBorder="1" applyAlignment="1">
      <alignment vertical="center"/>
    </xf>
    <xf numFmtId="0" fontId="110" fillId="54" borderId="48" xfId="0" applyFont="1" applyFill="1" applyBorder="1" applyAlignment="1">
      <alignment horizontal="center" vertical="center" wrapText="1"/>
    </xf>
    <xf numFmtId="176" fontId="112" fillId="54" borderId="99" xfId="0" applyNumberFormat="1" applyFont="1" applyFill="1" applyBorder="1" applyAlignment="1">
      <alignment horizontal="center" vertical="center" wrapText="1"/>
    </xf>
    <xf numFmtId="0" fontId="47" fillId="0" borderId="28" xfId="0" applyNumberFormat="1" applyFont="1" applyFill="1" applyBorder="1" applyAlignment="1">
      <alignment horizontal="center" vertical="center" wrapText="1"/>
    </xf>
    <xf numFmtId="0" fontId="47" fillId="0" borderId="30" xfId="0" applyNumberFormat="1" applyFont="1" applyFill="1" applyBorder="1" applyAlignment="1">
      <alignment horizontal="center" vertical="center" wrapText="1"/>
    </xf>
    <xf numFmtId="0" fontId="49" fillId="54" borderId="44" xfId="0" applyNumberFormat="1" applyFont="1" applyFill="1" applyBorder="1" applyAlignment="1">
      <alignment horizontal="center" vertical="center" wrapText="1"/>
    </xf>
    <xf numFmtId="0" fontId="49" fillId="54" borderId="58" xfId="0" applyNumberFormat="1" applyFont="1" applyFill="1" applyBorder="1" applyAlignment="1">
      <alignment horizontal="center" vertical="center" wrapText="1"/>
    </xf>
    <xf numFmtId="0" fontId="49" fillId="54" borderId="46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31" fillId="54" borderId="100" xfId="0" applyFont="1" applyFill="1" applyBorder="1" applyAlignment="1">
      <alignment horizontal="right" vertical="center"/>
    </xf>
    <xf numFmtId="0" fontId="56" fillId="6" borderId="101" xfId="0" applyFont="1" applyFill="1" applyBorder="1" applyAlignment="1">
      <alignment horizontal="center" vertical="center" wrapText="1"/>
    </xf>
    <xf numFmtId="0" fontId="56" fillId="6" borderId="102" xfId="0" applyFont="1" applyFill="1" applyBorder="1" applyAlignment="1">
      <alignment horizontal="center" vertical="center" wrapText="1"/>
    </xf>
    <xf numFmtId="0" fontId="47" fillId="0" borderId="103" xfId="0" applyNumberFormat="1" applyFont="1" applyFill="1" applyBorder="1" applyAlignment="1">
      <alignment horizontal="center" vertical="center" wrapText="1"/>
    </xf>
    <xf numFmtId="0" fontId="47" fillId="0" borderId="89" xfId="0" applyNumberFormat="1" applyFont="1" applyFill="1" applyBorder="1" applyAlignment="1">
      <alignment horizontal="center" vertical="center"/>
    </xf>
    <xf numFmtId="0" fontId="49" fillId="54" borderId="41" xfId="0" applyNumberFormat="1" applyFont="1" applyFill="1" applyBorder="1" applyAlignment="1">
      <alignment horizontal="center" vertical="center" wrapText="1"/>
    </xf>
    <xf numFmtId="0" fontId="49" fillId="54" borderId="34" xfId="0" applyNumberFormat="1" applyFont="1" applyFill="1" applyBorder="1" applyAlignment="1">
      <alignment vertical="center"/>
    </xf>
    <xf numFmtId="0" fontId="42" fillId="6" borderId="101" xfId="0" applyFont="1" applyFill="1" applyBorder="1" applyAlignment="1">
      <alignment horizontal="center" vertical="center"/>
    </xf>
    <xf numFmtId="0" fontId="42" fillId="6" borderId="102" xfId="0" applyFont="1" applyFill="1" applyBorder="1" applyAlignment="1">
      <alignment horizontal="center" vertical="center"/>
    </xf>
    <xf numFmtId="176" fontId="56" fillId="6" borderId="104" xfId="0" applyNumberFormat="1" applyFont="1" applyFill="1" applyBorder="1" applyAlignment="1">
      <alignment horizontal="center" vertical="center" wrapText="1"/>
    </xf>
    <xf numFmtId="176" fontId="56" fillId="6" borderId="105" xfId="0" applyNumberFormat="1" applyFont="1" applyFill="1" applyBorder="1" applyAlignment="1">
      <alignment horizontal="center" vertical="center" wrapText="1"/>
    </xf>
    <xf numFmtId="0" fontId="43" fillId="6" borderId="106" xfId="0" applyFont="1" applyFill="1" applyBorder="1" applyAlignment="1">
      <alignment horizontal="center" vertical="center"/>
    </xf>
    <xf numFmtId="0" fontId="43" fillId="6" borderId="107" xfId="0" applyFont="1" applyFill="1" applyBorder="1" applyAlignment="1">
      <alignment horizontal="center" vertical="center"/>
    </xf>
    <xf numFmtId="0" fontId="42" fillId="6" borderId="108" xfId="0" applyFont="1" applyFill="1" applyBorder="1" applyAlignment="1">
      <alignment horizontal="center" vertical="center"/>
    </xf>
    <xf numFmtId="0" fontId="42" fillId="6" borderId="109" xfId="0" applyFont="1" applyFill="1" applyBorder="1" applyAlignment="1">
      <alignment horizontal="center" vertical="center"/>
    </xf>
    <xf numFmtId="0" fontId="42" fillId="6" borderId="110" xfId="0" applyFont="1" applyFill="1" applyBorder="1" applyAlignment="1">
      <alignment horizontal="center" vertical="center"/>
    </xf>
    <xf numFmtId="0" fontId="42" fillId="6" borderId="111" xfId="0" applyFont="1" applyFill="1" applyBorder="1" applyAlignment="1">
      <alignment horizontal="center" vertical="center"/>
    </xf>
    <xf numFmtId="0" fontId="44" fillId="6" borderId="101" xfId="0" applyFont="1" applyFill="1" applyBorder="1" applyAlignment="1">
      <alignment horizontal="center" vertical="center" wrapText="1"/>
    </xf>
    <xf numFmtId="0" fontId="44" fillId="6" borderId="102" xfId="0" applyFont="1" applyFill="1" applyBorder="1" applyAlignment="1">
      <alignment horizontal="center" vertical="center" wrapText="1"/>
    </xf>
    <xf numFmtId="49" fontId="45" fillId="58" borderId="112" xfId="0" applyNumberFormat="1" applyFont="1" applyFill="1" applyBorder="1" applyAlignment="1">
      <alignment horizontal="center" vertical="center" wrapText="1"/>
    </xf>
    <xf numFmtId="49" fontId="45" fillId="58" borderId="113" xfId="0" applyNumberFormat="1" applyFont="1" applyFill="1" applyBorder="1" applyAlignment="1">
      <alignment horizontal="center" vertical="center" wrapText="1"/>
    </xf>
    <xf numFmtId="49" fontId="45" fillId="58" borderId="114" xfId="0" applyNumberFormat="1" applyFont="1" applyFill="1" applyBorder="1" applyAlignment="1">
      <alignment horizontal="center" vertical="center" wrapText="1"/>
    </xf>
    <xf numFmtId="0" fontId="59" fillId="0" borderId="25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>
      <alignment horizontal="center" vertical="center" wrapText="1"/>
    </xf>
    <xf numFmtId="49" fontId="45" fillId="58" borderId="115" xfId="0" applyNumberFormat="1" applyFont="1" applyFill="1" applyBorder="1" applyAlignment="1">
      <alignment horizontal="center" vertical="center" wrapText="1"/>
    </xf>
    <xf numFmtId="0" fontId="59" fillId="0" borderId="85" xfId="0" applyNumberFormat="1" applyFont="1" applyFill="1" applyBorder="1" applyAlignment="1">
      <alignment horizontal="center" vertical="center"/>
    </xf>
    <xf numFmtId="0" fontId="47" fillId="0" borderId="41" xfId="0" applyNumberFormat="1" applyFont="1" applyFill="1" applyBorder="1" applyAlignment="1">
      <alignment horizontal="center" vertical="center" wrapText="1"/>
    </xf>
    <xf numFmtId="0" fontId="47" fillId="0" borderId="35" xfId="0" applyNumberFormat="1" applyFont="1" applyFill="1" applyBorder="1" applyAlignment="1">
      <alignment horizontal="center" vertical="center"/>
    </xf>
    <xf numFmtId="0" fontId="34" fillId="55" borderId="101" xfId="0" applyFont="1" applyFill="1" applyBorder="1" applyAlignment="1">
      <alignment horizontal="center" vertical="center" wrapText="1"/>
    </xf>
    <xf numFmtId="0" fontId="34" fillId="55" borderId="24" xfId="0" applyFont="1" applyFill="1" applyBorder="1" applyAlignment="1">
      <alignment horizontal="center" vertical="center" wrapText="1"/>
    </xf>
    <xf numFmtId="176" fontId="28" fillId="54" borderId="73" xfId="0" applyNumberFormat="1" applyFont="1" applyFill="1" applyBorder="1" applyAlignment="1">
      <alignment horizontal="center" vertical="center" wrapText="1"/>
    </xf>
    <xf numFmtId="0" fontId="113" fillId="55" borderId="22" xfId="0" applyFont="1" applyFill="1" applyBorder="1" applyAlignment="1">
      <alignment horizontal="center" vertical="center" wrapText="1"/>
    </xf>
    <xf numFmtId="0" fontId="113" fillId="55" borderId="24" xfId="0" applyFont="1" applyFill="1" applyBorder="1" applyAlignment="1">
      <alignment horizontal="center" vertical="center" wrapText="1"/>
    </xf>
    <xf numFmtId="0" fontId="28" fillId="54" borderId="19" xfId="0" applyFont="1" applyFill="1" applyBorder="1" applyAlignment="1">
      <alignment horizontal="center" vertical="center" wrapText="1"/>
    </xf>
    <xf numFmtId="0" fontId="29" fillId="54" borderId="21" xfId="0" applyFont="1" applyFill="1" applyBorder="1" applyAlignment="1">
      <alignment horizontal="center" vertical="center" wrapText="1"/>
    </xf>
    <xf numFmtId="0" fontId="49" fillId="54" borderId="35" xfId="0" applyNumberFormat="1" applyFont="1" applyFill="1" applyBorder="1" applyAlignment="1">
      <alignment vertical="center"/>
    </xf>
    <xf numFmtId="0" fontId="49" fillId="54" borderId="21" xfId="0" applyNumberFormat="1" applyFont="1" applyFill="1" applyBorder="1" applyAlignment="1">
      <alignment horizontal="center" vertical="center" wrapText="1"/>
    </xf>
    <xf numFmtId="0" fontId="47" fillId="0" borderId="63" xfId="0" applyNumberFormat="1" applyFont="1" applyFill="1" applyBorder="1" applyAlignment="1">
      <alignment horizontal="center" vertical="center" wrapText="1"/>
    </xf>
    <xf numFmtId="0" fontId="47" fillId="0" borderId="91" xfId="0" applyNumberFormat="1" applyFont="1" applyFill="1" applyBorder="1" applyAlignment="1">
      <alignment horizontal="center" vertical="center"/>
    </xf>
    <xf numFmtId="0" fontId="49" fillId="54" borderId="19" xfId="0" applyNumberFormat="1" applyFont="1" applyFill="1" applyBorder="1" applyAlignment="1">
      <alignment horizontal="center" vertical="center" wrapText="1"/>
    </xf>
    <xf numFmtId="0" fontId="49" fillId="54" borderId="24" xfId="0" applyNumberFormat="1" applyFont="1" applyFill="1" applyBorder="1" applyAlignment="1">
      <alignment/>
    </xf>
    <xf numFmtId="0" fontId="30" fillId="54" borderId="19" xfId="0" applyFont="1" applyFill="1" applyBorder="1" applyAlignment="1">
      <alignment horizontal="center" vertical="center" wrapText="1"/>
    </xf>
    <xf numFmtId="0" fontId="30" fillId="54" borderId="24" xfId="0" applyFont="1" applyFill="1" applyBorder="1" applyAlignment="1">
      <alignment horizontal="center" vertical="center" wrapText="1"/>
    </xf>
    <xf numFmtId="0" fontId="28" fillId="54" borderId="24" xfId="0" applyFont="1" applyFill="1" applyBorder="1" applyAlignment="1">
      <alignment horizontal="center" vertical="center" wrapText="1"/>
    </xf>
    <xf numFmtId="0" fontId="114" fillId="55" borderId="22" xfId="0" applyFont="1" applyFill="1" applyBorder="1" applyAlignment="1">
      <alignment horizontal="center" vertical="center" wrapText="1"/>
    </xf>
    <xf numFmtId="0" fontId="114" fillId="55" borderId="24" xfId="0" applyFont="1" applyFill="1" applyBorder="1" applyAlignment="1">
      <alignment horizontal="center" vertical="center" wrapText="1"/>
    </xf>
    <xf numFmtId="0" fontId="49" fillId="54" borderId="59" xfId="0" applyNumberFormat="1" applyFont="1" applyFill="1" applyBorder="1" applyAlignment="1">
      <alignment vertical="center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0" borderId="47" xfId="0" applyNumberFormat="1" applyFont="1" applyFill="1" applyBorder="1" applyAlignment="1">
      <alignment horizontal="center" vertical="center" wrapText="1"/>
    </xf>
    <xf numFmtId="0" fontId="113" fillId="54" borderId="19" xfId="0" applyFont="1" applyFill="1" applyBorder="1" applyAlignment="1">
      <alignment horizontal="center" vertical="center" wrapText="1"/>
    </xf>
    <xf numFmtId="0" fontId="113" fillId="54" borderId="24" xfId="0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176" fontId="34" fillId="55" borderId="116" xfId="0" applyNumberFormat="1" applyFont="1" applyFill="1" applyBorder="1" applyAlignment="1">
      <alignment horizontal="center" vertical="center" wrapText="1"/>
    </xf>
    <xf numFmtId="176" fontId="34" fillId="55" borderId="73" xfId="0" applyNumberFormat="1" applyFont="1" applyFill="1" applyBorder="1" applyAlignment="1">
      <alignment horizontal="center" vertical="center" wrapText="1"/>
    </xf>
    <xf numFmtId="0" fontId="47" fillId="0" borderId="93" xfId="0" applyNumberFormat="1" applyFont="1" applyFill="1" applyBorder="1" applyAlignment="1">
      <alignment horizontal="center" vertical="center" wrapText="1"/>
    </xf>
    <xf numFmtId="0" fontId="47" fillId="0" borderId="58" xfId="0" applyNumberFormat="1" applyFont="1" applyFill="1" applyBorder="1" applyAlignment="1">
      <alignment horizontal="center" vertical="center" wrapText="1"/>
    </xf>
    <xf numFmtId="0" fontId="47" fillId="0" borderId="44" xfId="0" applyNumberFormat="1" applyFont="1" applyFill="1" applyBorder="1" applyAlignment="1">
      <alignment horizontal="center" vertical="center"/>
    </xf>
    <xf numFmtId="0" fontId="47" fillId="0" borderId="45" xfId="0" applyNumberFormat="1" applyFont="1" applyFill="1" applyBorder="1" applyAlignment="1">
      <alignment horizontal="center" vertical="center" wrapText="1"/>
    </xf>
    <xf numFmtId="0" fontId="43" fillId="6" borderId="108" xfId="0" applyFont="1" applyFill="1" applyBorder="1" applyAlignment="1">
      <alignment horizontal="center" vertical="center"/>
    </xf>
    <xf numFmtId="0" fontId="43" fillId="6" borderId="109" xfId="0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 wrapText="1"/>
    </xf>
    <xf numFmtId="0" fontId="47" fillId="0" borderId="48" xfId="0" applyNumberFormat="1" applyFont="1" applyFill="1" applyBorder="1" applyAlignment="1">
      <alignment horizontal="center" vertical="center"/>
    </xf>
    <xf numFmtId="0" fontId="47" fillId="0" borderId="46" xfId="0" applyNumberFormat="1" applyFont="1" applyFill="1" applyBorder="1" applyAlignment="1">
      <alignment vertical="center"/>
    </xf>
    <xf numFmtId="0" fontId="47" fillId="0" borderId="34" xfId="0" applyNumberFormat="1" applyFont="1" applyFill="1" applyBorder="1" applyAlignment="1">
      <alignment horizontal="center" vertical="center" wrapText="1"/>
    </xf>
    <xf numFmtId="0" fontId="47" fillId="0" borderId="35" xfId="0" applyNumberFormat="1" applyFont="1" applyFill="1" applyBorder="1" applyAlignment="1">
      <alignment vertical="center"/>
    </xf>
    <xf numFmtId="0" fontId="47" fillId="0" borderId="49" xfId="0" applyNumberFormat="1" applyFont="1" applyFill="1" applyBorder="1" applyAlignment="1">
      <alignment horizontal="center" vertical="center"/>
    </xf>
    <xf numFmtId="0" fontId="47" fillId="0" borderId="23" xfId="0" applyNumberFormat="1" applyFont="1" applyFill="1" applyBorder="1" applyAlignment="1">
      <alignment horizontal="center" vertical="center" wrapText="1"/>
    </xf>
    <xf numFmtId="0" fontId="47" fillId="0" borderId="50" xfId="0" applyNumberFormat="1" applyFont="1" applyFill="1" applyBorder="1" applyAlignment="1">
      <alignment horizontal="center" vertical="center"/>
    </xf>
    <xf numFmtId="0" fontId="47" fillId="0" borderId="82" xfId="0" applyNumberFormat="1" applyFont="1" applyFill="1" applyBorder="1" applyAlignment="1">
      <alignment horizontal="center" vertical="center" wrapText="1"/>
    </xf>
    <xf numFmtId="0" fontId="47" fillId="54" borderId="79" xfId="0" applyNumberFormat="1" applyFont="1" applyFill="1" applyBorder="1" applyAlignment="1">
      <alignment horizontal="center" vertical="center" wrapText="1" shrinkToFit="1"/>
    </xf>
    <xf numFmtId="0" fontId="47" fillId="54" borderId="54" xfId="0" applyNumberFormat="1" applyFont="1" applyFill="1" applyBorder="1" applyAlignment="1">
      <alignment horizontal="center" vertical="center" wrapText="1" shrinkToFit="1"/>
    </xf>
    <xf numFmtId="0" fontId="47" fillId="0" borderId="57" xfId="0" applyNumberFormat="1" applyFont="1" applyFill="1" applyBorder="1" applyAlignment="1">
      <alignment horizontal="center" vertical="center" shrinkToFit="1"/>
    </xf>
    <xf numFmtId="0" fontId="47" fillId="0" borderId="47" xfId="0" applyNumberFormat="1" applyFont="1" applyFill="1" applyBorder="1" applyAlignment="1">
      <alignment horizontal="center" vertical="center" shrinkToFit="1"/>
    </xf>
    <xf numFmtId="0" fontId="47" fillId="0" borderId="117" xfId="0" applyNumberFormat="1" applyFont="1" applyFill="1" applyBorder="1" applyAlignment="1">
      <alignment horizontal="center" vertical="center"/>
    </xf>
    <xf numFmtId="0" fontId="47" fillId="0" borderId="50" xfId="0" applyNumberFormat="1" applyFont="1" applyFill="1" applyBorder="1" applyAlignment="1">
      <alignment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657225</xdr:rowOff>
    </xdr:from>
    <xdr:to>
      <xdr:col>5</xdr:col>
      <xdr:colOff>180975</xdr:colOff>
      <xdr:row>1</xdr:row>
      <xdr:rowOff>171450</xdr:rowOff>
    </xdr:to>
    <xdr:pic>
      <xdr:nvPicPr>
        <xdr:cNvPr id="1" name="圖片 9" descr="0600407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57225"/>
          <a:ext cx="6143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28575</xdr:rowOff>
    </xdr:from>
    <xdr:to>
      <xdr:col>3</xdr:col>
      <xdr:colOff>1647825</xdr:colOff>
      <xdr:row>0</xdr:row>
      <xdr:rowOff>714375</xdr:rowOff>
    </xdr:to>
    <xdr:sp>
      <xdr:nvSpPr>
        <xdr:cNvPr id="2" name="WordArt 43"/>
        <xdr:cNvSpPr>
          <a:spLocks/>
        </xdr:cNvSpPr>
      </xdr:nvSpPr>
      <xdr:spPr>
        <a:xfrm>
          <a:off x="1419225" y="28575"/>
          <a:ext cx="30194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皇佳午餐</a:t>
          </a:r>
        </a:p>
      </xdr:txBody>
    </xdr:sp>
    <xdr:clientData/>
  </xdr:twoCellAnchor>
  <xdr:twoCellAnchor>
    <xdr:from>
      <xdr:col>6</xdr:col>
      <xdr:colOff>638175</xdr:colOff>
      <xdr:row>0</xdr:row>
      <xdr:rowOff>647700</xdr:rowOff>
    </xdr:from>
    <xdr:to>
      <xdr:col>12</xdr:col>
      <xdr:colOff>133350</xdr:colOff>
      <xdr:row>1</xdr:row>
      <xdr:rowOff>114300</xdr:rowOff>
    </xdr:to>
    <xdr:sp>
      <xdr:nvSpPr>
        <xdr:cNvPr id="3" name="文字方塊 8"/>
        <xdr:cNvSpPr txBox="1">
          <a:spLocks noChangeArrowheads="1"/>
        </xdr:cNvSpPr>
      </xdr:nvSpPr>
      <xdr:spPr>
        <a:xfrm>
          <a:off x="7172325" y="647700"/>
          <a:ext cx="1514475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營養師 劉容均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95250</xdr:rowOff>
    </xdr:from>
    <xdr:to>
      <xdr:col>2</xdr:col>
      <xdr:colOff>581025</xdr:colOff>
      <xdr:row>0</xdr:row>
      <xdr:rowOff>657225</xdr:rowOff>
    </xdr:to>
    <xdr:pic>
      <xdr:nvPicPr>
        <xdr:cNvPr id="4" name="圖片 3" descr="mea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0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24</xdr:row>
      <xdr:rowOff>266700</xdr:rowOff>
    </xdr:from>
    <xdr:to>
      <xdr:col>15</xdr:col>
      <xdr:colOff>38100</xdr:colOff>
      <xdr:row>25</xdr:row>
      <xdr:rowOff>114300</xdr:rowOff>
    </xdr:to>
    <xdr:sp>
      <xdr:nvSpPr>
        <xdr:cNvPr id="1" name="橢圓形圖說文字 2"/>
        <xdr:cNvSpPr>
          <a:spLocks/>
        </xdr:cNvSpPr>
      </xdr:nvSpPr>
      <xdr:spPr>
        <a:xfrm>
          <a:off x="9420225" y="5343525"/>
          <a:ext cx="809625" cy="161925"/>
        </a:xfrm>
        <a:prstGeom prst="wedgeEllipseCallout">
          <a:avLst>
            <a:gd name="adj1" fmla="val -30143"/>
            <a:gd name="adj2" fmla="val 86171"/>
          </a:avLst>
        </a:prstGeom>
        <a:solidFill>
          <a:srgbClr val="FFFF99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香噴噴</a:t>
          </a:r>
          <a:r>
            <a:rPr lang="en-US" cap="none" sz="1000" b="0" i="0" u="none" baseline="0">
              <a:solidFill>
                <a:srgbClr val="000000"/>
              </a:solidFill>
            </a:rPr>
            <a:t>~
</a:t>
          </a:r>
        </a:p>
      </xdr:txBody>
    </xdr:sp>
    <xdr:clientData/>
  </xdr:twoCellAnchor>
  <xdr:twoCellAnchor>
    <xdr:from>
      <xdr:col>13</xdr:col>
      <xdr:colOff>428625</xdr:colOff>
      <xdr:row>2</xdr:row>
      <xdr:rowOff>9525</xdr:rowOff>
    </xdr:from>
    <xdr:to>
      <xdr:col>14</xdr:col>
      <xdr:colOff>590550</xdr:colOff>
      <xdr:row>3</xdr:row>
      <xdr:rowOff>38100</xdr:rowOff>
    </xdr:to>
    <xdr:sp>
      <xdr:nvSpPr>
        <xdr:cNvPr id="2" name="橢圓形圖說文字 4"/>
        <xdr:cNvSpPr>
          <a:spLocks/>
        </xdr:cNvSpPr>
      </xdr:nvSpPr>
      <xdr:spPr>
        <a:xfrm>
          <a:off x="9248775" y="933450"/>
          <a:ext cx="847725" cy="238125"/>
        </a:xfrm>
        <a:prstGeom prst="wedgeEllipseCallout">
          <a:avLst>
            <a:gd name="adj1" fmla="val 43467"/>
            <a:gd name="adj2" fmla="val 60087"/>
          </a:avLst>
        </a:prstGeom>
        <a:solidFill>
          <a:srgbClr val="FFCC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香</a:t>
          </a:r>
          <a:r>
            <a:rPr lang="en-US" cap="none" sz="1000" b="0" i="0" u="none" baseline="0">
              <a:solidFill>
                <a:srgbClr val="000000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酥</a:t>
          </a:r>
          <a:r>
            <a:rPr lang="en-US" cap="none" sz="1000" b="0" i="0" u="none" baseline="0">
              <a:solidFill>
                <a:srgbClr val="000000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脆</a:t>
          </a:r>
          <a:r>
            <a:rPr lang="en-US" cap="none" sz="900" b="0" i="0" u="none" baseline="0">
              <a:solidFill>
                <a:srgbClr val="000000"/>
              </a:solidFill>
            </a:rPr>
            <a:t>~
</a:t>
          </a:r>
        </a:p>
      </xdr:txBody>
    </xdr:sp>
    <xdr:clientData/>
  </xdr:twoCellAnchor>
  <xdr:twoCellAnchor>
    <xdr:from>
      <xdr:col>14</xdr:col>
      <xdr:colOff>9525</xdr:colOff>
      <xdr:row>16</xdr:row>
      <xdr:rowOff>314325</xdr:rowOff>
    </xdr:from>
    <xdr:to>
      <xdr:col>14</xdr:col>
      <xdr:colOff>628650</xdr:colOff>
      <xdr:row>18</xdr:row>
      <xdr:rowOff>114300</xdr:rowOff>
    </xdr:to>
    <xdr:sp>
      <xdr:nvSpPr>
        <xdr:cNvPr id="3" name="圓角矩形圖說文字 8"/>
        <xdr:cNvSpPr>
          <a:spLocks/>
        </xdr:cNvSpPr>
      </xdr:nvSpPr>
      <xdr:spPr>
        <a:xfrm>
          <a:off x="9515475" y="3533775"/>
          <a:ext cx="619125" cy="276225"/>
        </a:xfrm>
        <a:prstGeom prst="wedgeRoundRectCallout">
          <a:avLst>
            <a:gd name="adj1" fmla="val 63648"/>
            <a:gd name="adj2" fmla="val 28125"/>
          </a:avLst>
        </a:prstGeom>
        <a:solidFill>
          <a:srgbClr val="FAC09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古早味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657225</xdr:rowOff>
    </xdr:from>
    <xdr:to>
      <xdr:col>5</xdr:col>
      <xdr:colOff>200025</xdr:colOff>
      <xdr:row>1</xdr:row>
      <xdr:rowOff>171450</xdr:rowOff>
    </xdr:to>
    <xdr:pic>
      <xdr:nvPicPr>
        <xdr:cNvPr id="4" name="圖片 9" descr="0600407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57225"/>
          <a:ext cx="6124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19</xdr:row>
      <xdr:rowOff>19050</xdr:rowOff>
    </xdr:from>
    <xdr:to>
      <xdr:col>15</xdr:col>
      <xdr:colOff>114300</xdr:colOff>
      <xdr:row>22</xdr:row>
      <xdr:rowOff>95250</xdr:rowOff>
    </xdr:to>
    <xdr:pic>
      <xdr:nvPicPr>
        <xdr:cNvPr id="5" name="圖片 11" descr="d1179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4019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0</xdr:row>
      <xdr:rowOff>447675</xdr:rowOff>
    </xdr:from>
    <xdr:to>
      <xdr:col>14</xdr:col>
      <xdr:colOff>247650</xdr:colOff>
      <xdr:row>1</xdr:row>
      <xdr:rowOff>190500</xdr:rowOff>
    </xdr:to>
    <xdr:pic>
      <xdr:nvPicPr>
        <xdr:cNvPr id="6" name="圖片 10" descr="imag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447675"/>
          <a:ext cx="276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28575</xdr:rowOff>
    </xdr:from>
    <xdr:to>
      <xdr:col>3</xdr:col>
      <xdr:colOff>1638300</xdr:colOff>
      <xdr:row>0</xdr:row>
      <xdr:rowOff>714375</xdr:rowOff>
    </xdr:to>
    <xdr:sp>
      <xdr:nvSpPr>
        <xdr:cNvPr id="7" name="WordArt 43"/>
        <xdr:cNvSpPr>
          <a:spLocks/>
        </xdr:cNvSpPr>
      </xdr:nvSpPr>
      <xdr:spPr>
        <a:xfrm>
          <a:off x="1419225" y="28575"/>
          <a:ext cx="30670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皇佳午餐</a:t>
          </a:r>
        </a:p>
      </xdr:txBody>
    </xdr:sp>
    <xdr:clientData/>
  </xdr:twoCellAnchor>
  <xdr:twoCellAnchor>
    <xdr:from>
      <xdr:col>6</xdr:col>
      <xdr:colOff>638175</xdr:colOff>
      <xdr:row>0</xdr:row>
      <xdr:rowOff>647700</xdr:rowOff>
    </xdr:from>
    <xdr:to>
      <xdr:col>12</xdr:col>
      <xdr:colOff>133350</xdr:colOff>
      <xdr:row>1</xdr:row>
      <xdr:rowOff>114300</xdr:rowOff>
    </xdr:to>
    <xdr:sp>
      <xdr:nvSpPr>
        <xdr:cNvPr id="8" name="文字方塊 13"/>
        <xdr:cNvSpPr txBox="1">
          <a:spLocks noChangeArrowheads="1"/>
        </xdr:cNvSpPr>
      </xdr:nvSpPr>
      <xdr:spPr>
        <a:xfrm>
          <a:off x="7134225" y="647700"/>
          <a:ext cx="1552575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營養師 陳宇薇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95250</xdr:rowOff>
    </xdr:from>
    <xdr:to>
      <xdr:col>2</xdr:col>
      <xdr:colOff>581025</xdr:colOff>
      <xdr:row>0</xdr:row>
      <xdr:rowOff>657225</xdr:rowOff>
    </xdr:to>
    <xdr:pic>
      <xdr:nvPicPr>
        <xdr:cNvPr id="9" name="圖片 3" descr="meau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95250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130" zoomScaleSheetLayoutView="130" workbookViewId="0" topLeftCell="A28">
      <selection activeCell="E33" sqref="E33"/>
    </sheetView>
  </sheetViews>
  <sheetFormatPr defaultColWidth="9.00390625" defaultRowHeight="16.5"/>
  <cols>
    <col min="1" max="1" width="4.875" style="20" customWidth="1"/>
    <col min="2" max="2" width="9.25390625" style="28" customWidth="1"/>
    <col min="3" max="3" width="22.50390625" style="21" customWidth="1"/>
    <col min="4" max="4" width="22.625" style="21" customWidth="1"/>
    <col min="5" max="5" width="22.375" style="21" customWidth="1"/>
    <col min="6" max="6" width="4.125" style="10" customWidth="1"/>
    <col min="7" max="7" width="14.00390625" style="21" customWidth="1"/>
    <col min="8" max="12" width="2.50390625" style="1" customWidth="1"/>
    <col min="13" max="13" width="3.25390625" style="2" customWidth="1"/>
    <col min="14" max="16384" width="9.00390625" style="21" customWidth="1"/>
  </cols>
  <sheetData>
    <row r="1" spans="2:13" ht="57" customHeight="1">
      <c r="B1" s="27"/>
      <c r="C1" s="4"/>
      <c r="D1" s="47"/>
      <c r="E1" s="228" t="s">
        <v>357</v>
      </c>
      <c r="F1" s="228"/>
      <c r="G1" s="229" t="s">
        <v>219</v>
      </c>
      <c r="H1" s="229"/>
      <c r="I1" s="229"/>
      <c r="J1" s="229"/>
      <c r="K1" s="229"/>
      <c r="L1" s="229"/>
      <c r="M1" s="229"/>
    </row>
    <row r="2" spans="2:13" ht="15.75" customHeight="1" thickBot="1">
      <c r="B2" s="27"/>
      <c r="C2" s="4"/>
      <c r="D2" s="29"/>
      <c r="E2" s="230"/>
      <c r="F2" s="230"/>
      <c r="G2" s="230"/>
      <c r="H2" s="230"/>
      <c r="I2" s="230"/>
      <c r="J2" s="230"/>
      <c r="K2" s="230"/>
      <c r="L2" s="230"/>
      <c r="M2" s="230"/>
    </row>
    <row r="3" spans="1:13" s="11" customFormat="1" ht="16.5" customHeight="1" thickBot="1">
      <c r="A3" s="241" t="s">
        <v>0</v>
      </c>
      <c r="B3" s="243" t="s">
        <v>1</v>
      </c>
      <c r="C3" s="245" t="s">
        <v>2</v>
      </c>
      <c r="D3" s="245" t="s">
        <v>3</v>
      </c>
      <c r="E3" s="245"/>
      <c r="F3" s="247" t="s">
        <v>4</v>
      </c>
      <c r="G3" s="237" t="s">
        <v>5</v>
      </c>
      <c r="H3" s="231" t="s">
        <v>220</v>
      </c>
      <c r="I3" s="231" t="s">
        <v>221</v>
      </c>
      <c r="J3" s="231" t="s">
        <v>6</v>
      </c>
      <c r="K3" s="231" t="s">
        <v>7</v>
      </c>
      <c r="L3" s="231" t="s">
        <v>195</v>
      </c>
      <c r="M3" s="239" t="s">
        <v>196</v>
      </c>
    </row>
    <row r="4" spans="1:13" s="11" customFormat="1" ht="18" customHeight="1" thickBot="1">
      <c r="A4" s="242"/>
      <c r="B4" s="244"/>
      <c r="C4" s="246"/>
      <c r="D4" s="246"/>
      <c r="E4" s="246"/>
      <c r="F4" s="248"/>
      <c r="G4" s="238"/>
      <c r="H4" s="232"/>
      <c r="I4" s="232"/>
      <c r="J4" s="232"/>
      <c r="K4" s="232"/>
      <c r="L4" s="232"/>
      <c r="M4" s="240"/>
    </row>
    <row r="5" spans="1:13" ht="30.75" customHeight="1">
      <c r="A5" s="33" t="s">
        <v>207</v>
      </c>
      <c r="B5" s="233" t="s">
        <v>59</v>
      </c>
      <c r="C5" s="95" t="s">
        <v>231</v>
      </c>
      <c r="D5" s="101" t="s">
        <v>286</v>
      </c>
      <c r="E5" s="63" t="s">
        <v>303</v>
      </c>
      <c r="F5" s="235" t="s">
        <v>61</v>
      </c>
      <c r="G5" s="148" t="s">
        <v>330</v>
      </c>
      <c r="H5" s="189">
        <v>5.5</v>
      </c>
      <c r="I5" s="189">
        <v>2.3</v>
      </c>
      <c r="J5" s="189">
        <v>2</v>
      </c>
      <c r="K5" s="189">
        <v>2.5</v>
      </c>
      <c r="L5" s="189"/>
      <c r="M5" s="191">
        <f>H5*70+I5*75+J5*25+K5*45+L5:L5*60</f>
        <v>720</v>
      </c>
    </row>
    <row r="6" spans="1:13" s="3" customFormat="1" ht="9.75" customHeight="1">
      <c r="A6" s="126" t="s">
        <v>34</v>
      </c>
      <c r="B6" s="234"/>
      <c r="C6" s="51" t="s">
        <v>232</v>
      </c>
      <c r="D6" s="127" t="s">
        <v>287</v>
      </c>
      <c r="E6" s="74" t="s">
        <v>81</v>
      </c>
      <c r="F6" s="236"/>
      <c r="G6" s="68" t="s">
        <v>331</v>
      </c>
      <c r="H6" s="197"/>
      <c r="I6" s="197"/>
      <c r="J6" s="197"/>
      <c r="K6" s="197"/>
      <c r="L6" s="197"/>
      <c r="M6" s="204"/>
    </row>
    <row r="7" spans="1:13" ht="30.75" customHeight="1">
      <c r="A7" s="31" t="s">
        <v>208</v>
      </c>
      <c r="B7" s="198" t="s">
        <v>66</v>
      </c>
      <c r="C7" s="101" t="s">
        <v>294</v>
      </c>
      <c r="D7" s="101" t="s">
        <v>262</v>
      </c>
      <c r="E7" s="63" t="s">
        <v>260</v>
      </c>
      <c r="F7" s="226" t="s">
        <v>61</v>
      </c>
      <c r="G7" s="64" t="s">
        <v>62</v>
      </c>
      <c r="H7" s="189">
        <v>5.5</v>
      </c>
      <c r="I7" s="189">
        <v>2.3</v>
      </c>
      <c r="J7" s="189">
        <v>2</v>
      </c>
      <c r="K7" s="189">
        <v>2.7</v>
      </c>
      <c r="L7" s="189"/>
      <c r="M7" s="218">
        <f>H7*70+I7*75+J7*25+K7*45+L7:L7*60</f>
        <v>729</v>
      </c>
    </row>
    <row r="8" spans="1:13" s="3" customFormat="1" ht="9.75" customHeight="1" thickBot="1">
      <c r="A8" s="41" t="s">
        <v>35</v>
      </c>
      <c r="B8" s="199"/>
      <c r="C8" s="57" t="s">
        <v>300</v>
      </c>
      <c r="D8" s="132" t="s">
        <v>351</v>
      </c>
      <c r="E8" s="79" t="s">
        <v>261</v>
      </c>
      <c r="F8" s="227"/>
      <c r="G8" s="149" t="s">
        <v>326</v>
      </c>
      <c r="H8" s="190"/>
      <c r="I8" s="190"/>
      <c r="J8" s="190"/>
      <c r="K8" s="190"/>
      <c r="L8" s="190"/>
      <c r="M8" s="219"/>
    </row>
    <row r="9" spans="1:13" ht="30.75" customHeight="1">
      <c r="A9" s="249" t="s">
        <v>366</v>
      </c>
      <c r="B9" s="223" t="s">
        <v>213</v>
      </c>
      <c r="C9" s="93" t="s">
        <v>215</v>
      </c>
      <c r="D9" s="72" t="s">
        <v>304</v>
      </c>
      <c r="E9" s="95" t="s">
        <v>301</v>
      </c>
      <c r="F9" s="195" t="s">
        <v>78</v>
      </c>
      <c r="G9" s="64" t="s">
        <v>288</v>
      </c>
      <c r="H9" s="197">
        <v>5.5</v>
      </c>
      <c r="I9" s="197">
        <v>2.3</v>
      </c>
      <c r="J9" s="197">
        <v>2</v>
      </c>
      <c r="K9" s="197">
        <v>2.5</v>
      </c>
      <c r="L9" s="197"/>
      <c r="M9" s="174">
        <f>H9*70+I9*75+J9*25+K9*45+L9:L9*60</f>
        <v>720</v>
      </c>
    </row>
    <row r="10" spans="1:13" s="3" customFormat="1" ht="9.75" customHeight="1">
      <c r="A10" s="250"/>
      <c r="B10" s="224"/>
      <c r="C10" s="55" t="s">
        <v>339</v>
      </c>
      <c r="D10" s="55" t="s">
        <v>345</v>
      </c>
      <c r="E10" s="51" t="s">
        <v>335</v>
      </c>
      <c r="F10" s="225"/>
      <c r="G10" s="77" t="s">
        <v>327</v>
      </c>
      <c r="H10" s="221"/>
      <c r="I10" s="221"/>
      <c r="J10" s="221"/>
      <c r="K10" s="221"/>
      <c r="L10" s="221"/>
      <c r="M10" s="222"/>
    </row>
    <row r="11" spans="1:13" ht="30.75" customHeight="1">
      <c r="A11" s="250"/>
      <c r="B11" s="254" t="s">
        <v>358</v>
      </c>
      <c r="C11" s="154" t="s">
        <v>359</v>
      </c>
      <c r="D11" s="72" t="s">
        <v>360</v>
      </c>
      <c r="E11" s="154" t="s">
        <v>361</v>
      </c>
      <c r="F11" s="195" t="s">
        <v>362</v>
      </c>
      <c r="G11" s="64" t="s">
        <v>363</v>
      </c>
      <c r="H11" s="197">
        <v>5.5</v>
      </c>
      <c r="I11" s="197">
        <v>2.2</v>
      </c>
      <c r="J11" s="197">
        <v>2</v>
      </c>
      <c r="K11" s="197">
        <v>2.5</v>
      </c>
      <c r="L11" s="197"/>
      <c r="M11" s="184">
        <f>H11*70+I11*75+J11*25+K11*45+L11:L11*60</f>
        <v>712.5</v>
      </c>
    </row>
    <row r="12" spans="1:13" s="3" customFormat="1" ht="9.75" customHeight="1">
      <c r="A12" s="251"/>
      <c r="B12" s="254"/>
      <c r="C12" s="155" t="s">
        <v>398</v>
      </c>
      <c r="D12" s="55" t="s">
        <v>364</v>
      </c>
      <c r="E12" s="155" t="s">
        <v>365</v>
      </c>
      <c r="F12" s="196"/>
      <c r="G12" s="52" t="s">
        <v>375</v>
      </c>
      <c r="H12" s="183"/>
      <c r="I12" s="183"/>
      <c r="J12" s="183"/>
      <c r="K12" s="183"/>
      <c r="L12" s="183"/>
      <c r="M12" s="174"/>
    </row>
    <row r="13" spans="1:13" ht="30.75" customHeight="1">
      <c r="A13" s="31" t="s">
        <v>36</v>
      </c>
      <c r="B13" s="198" t="s">
        <v>59</v>
      </c>
      <c r="C13" s="107" t="s">
        <v>292</v>
      </c>
      <c r="D13" s="63" t="s">
        <v>308</v>
      </c>
      <c r="E13" s="63" t="s">
        <v>263</v>
      </c>
      <c r="F13" s="185" t="s">
        <v>61</v>
      </c>
      <c r="G13" s="61" t="s">
        <v>399</v>
      </c>
      <c r="H13" s="172">
        <v>5.7</v>
      </c>
      <c r="I13" s="172">
        <v>2.2</v>
      </c>
      <c r="J13" s="172">
        <v>2</v>
      </c>
      <c r="K13" s="172">
        <v>2.7</v>
      </c>
      <c r="L13" s="197"/>
      <c r="M13" s="174">
        <f>H13*70+I13*75+J13*25+K13*45+L13:L13*60</f>
        <v>735.5</v>
      </c>
    </row>
    <row r="14" spans="1:13" s="3" customFormat="1" ht="9.75" customHeight="1">
      <c r="A14" s="32" t="s">
        <v>15</v>
      </c>
      <c r="B14" s="194"/>
      <c r="C14" s="124" t="s">
        <v>293</v>
      </c>
      <c r="D14" s="151" t="s">
        <v>352</v>
      </c>
      <c r="E14" s="49" t="s">
        <v>273</v>
      </c>
      <c r="F14" s="186"/>
      <c r="G14" s="55" t="s">
        <v>400</v>
      </c>
      <c r="H14" s="183"/>
      <c r="I14" s="183"/>
      <c r="J14" s="183"/>
      <c r="K14" s="183"/>
      <c r="L14" s="183"/>
      <c r="M14" s="174"/>
    </row>
    <row r="15" spans="1:13" ht="30.75" customHeight="1">
      <c r="A15" s="33" t="s">
        <v>38</v>
      </c>
      <c r="B15" s="211" t="s">
        <v>409</v>
      </c>
      <c r="C15" s="101" t="s">
        <v>257</v>
      </c>
      <c r="D15" s="56" t="s">
        <v>313</v>
      </c>
      <c r="E15" s="170" t="s">
        <v>411</v>
      </c>
      <c r="F15" s="212" t="s">
        <v>61</v>
      </c>
      <c r="G15" s="48" t="s">
        <v>328</v>
      </c>
      <c r="H15" s="208">
        <v>5.7</v>
      </c>
      <c r="I15" s="172">
        <v>2.2</v>
      </c>
      <c r="J15" s="197">
        <v>2</v>
      </c>
      <c r="K15" s="197">
        <v>2.5</v>
      </c>
      <c r="L15" s="197"/>
      <c r="M15" s="184">
        <f>H15*70+I15*75+J15*25+K15*45+L15:L15*60</f>
        <v>726.5</v>
      </c>
    </row>
    <row r="16" spans="1:13" s="3" customFormat="1" ht="9.75" customHeight="1">
      <c r="A16" s="126" t="s">
        <v>34</v>
      </c>
      <c r="B16" s="220"/>
      <c r="C16" s="127" t="s">
        <v>258</v>
      </c>
      <c r="D16" s="127" t="s">
        <v>314</v>
      </c>
      <c r="E16" s="74" t="s">
        <v>410</v>
      </c>
      <c r="F16" s="213"/>
      <c r="G16" s="52" t="s">
        <v>329</v>
      </c>
      <c r="H16" s="208"/>
      <c r="I16" s="197"/>
      <c r="J16" s="197"/>
      <c r="K16" s="197"/>
      <c r="L16" s="197"/>
      <c r="M16" s="204"/>
    </row>
    <row r="17" spans="1:13" ht="30.75" customHeight="1">
      <c r="A17" s="31" t="s">
        <v>39</v>
      </c>
      <c r="B17" s="198" t="s">
        <v>59</v>
      </c>
      <c r="C17" s="130" t="s">
        <v>309</v>
      </c>
      <c r="D17" s="93" t="s">
        <v>270</v>
      </c>
      <c r="E17" s="125" t="s">
        <v>305</v>
      </c>
      <c r="F17" s="200" t="s">
        <v>61</v>
      </c>
      <c r="G17" s="64" t="s">
        <v>346</v>
      </c>
      <c r="H17" s="189">
        <v>5.5</v>
      </c>
      <c r="I17" s="189">
        <v>2.3</v>
      </c>
      <c r="J17" s="189">
        <v>2</v>
      </c>
      <c r="K17" s="189">
        <v>2.5</v>
      </c>
      <c r="L17" s="129"/>
      <c r="M17" s="218">
        <f>H17*70+I17*75+J17*25+K17*45+L17:L17*60</f>
        <v>720</v>
      </c>
    </row>
    <row r="18" spans="1:13" s="3" customFormat="1" ht="9.75" customHeight="1" thickBot="1">
      <c r="A18" s="41" t="s">
        <v>35</v>
      </c>
      <c r="B18" s="209"/>
      <c r="C18" s="87" t="s">
        <v>322</v>
      </c>
      <c r="D18" s="132" t="s">
        <v>306</v>
      </c>
      <c r="E18" s="83" t="s">
        <v>307</v>
      </c>
      <c r="F18" s="201"/>
      <c r="G18" s="147" t="s">
        <v>347</v>
      </c>
      <c r="H18" s="190"/>
      <c r="I18" s="190"/>
      <c r="J18" s="190"/>
      <c r="K18" s="190"/>
      <c r="L18" s="134"/>
      <c r="M18" s="219"/>
    </row>
    <row r="19" spans="1:13" ht="30.75" customHeight="1">
      <c r="A19" s="249" t="s">
        <v>374</v>
      </c>
      <c r="B19" s="216" t="s">
        <v>74</v>
      </c>
      <c r="C19" s="108" t="s">
        <v>248</v>
      </c>
      <c r="D19" s="162" t="s">
        <v>299</v>
      </c>
      <c r="E19" s="163" t="s">
        <v>310</v>
      </c>
      <c r="F19" s="195" t="s">
        <v>78</v>
      </c>
      <c r="G19" s="64" t="s">
        <v>117</v>
      </c>
      <c r="H19" s="197">
        <v>5.5</v>
      </c>
      <c r="I19" s="197">
        <v>2.2</v>
      </c>
      <c r="J19" s="197">
        <v>2</v>
      </c>
      <c r="K19" s="197">
        <v>2.8</v>
      </c>
      <c r="L19" s="76"/>
      <c r="M19" s="214">
        <f>H19*70+I19*75+J19*25+K19*45+L19:L19*60</f>
        <v>726</v>
      </c>
    </row>
    <row r="20" spans="1:13" s="3" customFormat="1" ht="9.75" customHeight="1">
      <c r="A20" s="250"/>
      <c r="B20" s="217"/>
      <c r="C20" s="50" t="s">
        <v>249</v>
      </c>
      <c r="D20" s="50" t="s">
        <v>302</v>
      </c>
      <c r="E20" s="55" t="s">
        <v>311</v>
      </c>
      <c r="F20" s="196"/>
      <c r="G20" s="110" t="s">
        <v>350</v>
      </c>
      <c r="H20" s="183"/>
      <c r="I20" s="183"/>
      <c r="J20" s="183"/>
      <c r="K20" s="183"/>
      <c r="L20" s="133"/>
      <c r="M20" s="184"/>
    </row>
    <row r="21" spans="1:13" ht="30.75" customHeight="1">
      <c r="A21" s="250"/>
      <c r="B21" s="252" t="s">
        <v>367</v>
      </c>
      <c r="C21" s="156" t="s">
        <v>368</v>
      </c>
      <c r="D21" s="157" t="s">
        <v>369</v>
      </c>
      <c r="E21" s="158" t="s">
        <v>370</v>
      </c>
      <c r="F21" s="195" t="s">
        <v>362</v>
      </c>
      <c r="G21" s="64" t="s">
        <v>377</v>
      </c>
      <c r="H21" s="197">
        <v>5.5</v>
      </c>
      <c r="I21" s="197">
        <v>2.2</v>
      </c>
      <c r="J21" s="197">
        <v>2</v>
      </c>
      <c r="K21" s="197">
        <v>2.8</v>
      </c>
      <c r="L21" s="76"/>
      <c r="M21" s="214">
        <f>H21*70+I21*75+J21*25+K21*45+L21:L21*60</f>
        <v>726</v>
      </c>
    </row>
    <row r="22" spans="1:13" s="3" customFormat="1" ht="9.75" customHeight="1">
      <c r="A22" s="255"/>
      <c r="B22" s="253"/>
      <c r="C22" s="159" t="s">
        <v>371</v>
      </c>
      <c r="D22" s="160" t="s">
        <v>372</v>
      </c>
      <c r="E22" s="161" t="s">
        <v>373</v>
      </c>
      <c r="F22" s="196"/>
      <c r="G22" s="110" t="s">
        <v>376</v>
      </c>
      <c r="H22" s="183"/>
      <c r="I22" s="183"/>
      <c r="J22" s="183"/>
      <c r="K22" s="183"/>
      <c r="L22" s="153"/>
      <c r="M22" s="184"/>
    </row>
    <row r="23" spans="1:13" ht="30.75" customHeight="1">
      <c r="A23" s="142" t="s">
        <v>40</v>
      </c>
      <c r="B23" s="210" t="s">
        <v>59</v>
      </c>
      <c r="C23" s="101" t="s">
        <v>236</v>
      </c>
      <c r="D23" s="56" t="s">
        <v>264</v>
      </c>
      <c r="E23" s="99" t="s">
        <v>189</v>
      </c>
      <c r="F23" s="185" t="s">
        <v>61</v>
      </c>
      <c r="G23" s="48" t="s">
        <v>156</v>
      </c>
      <c r="H23" s="172">
        <v>5.5</v>
      </c>
      <c r="I23" s="172">
        <v>2.3</v>
      </c>
      <c r="J23" s="172">
        <v>2</v>
      </c>
      <c r="K23" s="172">
        <v>2.5</v>
      </c>
      <c r="L23" s="197"/>
      <c r="M23" s="174">
        <f>H23*70+I23*75+J23*25+K23*45+L23:L23*60</f>
        <v>720</v>
      </c>
    </row>
    <row r="24" spans="1:13" s="3" customFormat="1" ht="9.75" customHeight="1">
      <c r="A24" s="143" t="s">
        <v>202</v>
      </c>
      <c r="B24" s="215"/>
      <c r="C24" s="51" t="s">
        <v>336</v>
      </c>
      <c r="D24" s="127" t="s">
        <v>265</v>
      </c>
      <c r="E24" s="74" t="s">
        <v>315</v>
      </c>
      <c r="F24" s="186"/>
      <c r="G24" s="150" t="s">
        <v>333</v>
      </c>
      <c r="H24" s="183"/>
      <c r="I24" s="183"/>
      <c r="J24" s="183"/>
      <c r="K24" s="183"/>
      <c r="L24" s="183"/>
      <c r="M24" s="174"/>
    </row>
    <row r="25" spans="1:13" ht="30.75" customHeight="1">
      <c r="A25" s="33" t="s">
        <v>42</v>
      </c>
      <c r="B25" s="210" t="s">
        <v>59</v>
      </c>
      <c r="C25" s="63" t="s">
        <v>291</v>
      </c>
      <c r="D25" s="101" t="s">
        <v>278</v>
      </c>
      <c r="E25" s="63" t="s">
        <v>341</v>
      </c>
      <c r="F25" s="212" t="s">
        <v>61</v>
      </c>
      <c r="G25" s="48" t="s">
        <v>349</v>
      </c>
      <c r="H25" s="187">
        <v>5.5</v>
      </c>
      <c r="I25" s="172">
        <v>2.3</v>
      </c>
      <c r="J25" s="172">
        <v>2</v>
      </c>
      <c r="K25" s="172">
        <v>2.5</v>
      </c>
      <c r="L25" s="172"/>
      <c r="M25" s="174">
        <f>H25*70+I25*75+J25*25+K25*45+L25:L25*60</f>
        <v>720</v>
      </c>
    </row>
    <row r="26" spans="1:13" s="3" customFormat="1" ht="9.75" customHeight="1">
      <c r="A26" s="126" t="s">
        <v>34</v>
      </c>
      <c r="B26" s="211"/>
      <c r="C26" s="127" t="s">
        <v>337</v>
      </c>
      <c r="D26" s="51" t="s">
        <v>279</v>
      </c>
      <c r="E26" s="68" t="s">
        <v>323</v>
      </c>
      <c r="F26" s="213"/>
      <c r="G26" s="110" t="s">
        <v>155</v>
      </c>
      <c r="H26" s="208"/>
      <c r="I26" s="197"/>
      <c r="J26" s="197"/>
      <c r="K26" s="197"/>
      <c r="L26" s="197"/>
      <c r="M26" s="204"/>
    </row>
    <row r="27" spans="1:13" ht="30.75" customHeight="1">
      <c r="A27" s="31" t="s">
        <v>43</v>
      </c>
      <c r="B27" s="198" t="s">
        <v>213</v>
      </c>
      <c r="C27" s="128" t="s">
        <v>223</v>
      </c>
      <c r="D27" s="63" t="s">
        <v>312</v>
      </c>
      <c r="E27" s="125" t="s">
        <v>271</v>
      </c>
      <c r="F27" s="200" t="s">
        <v>61</v>
      </c>
      <c r="G27" s="85" t="s">
        <v>149</v>
      </c>
      <c r="H27" s="189">
        <v>5.7</v>
      </c>
      <c r="I27" s="189">
        <v>2.2</v>
      </c>
      <c r="J27" s="189">
        <v>2</v>
      </c>
      <c r="K27" s="189">
        <v>2.7</v>
      </c>
      <c r="L27" s="189"/>
      <c r="M27" s="191">
        <f>H27*70+I27*75+J27*25+K27*45+L27:L27*60</f>
        <v>735.5</v>
      </c>
    </row>
    <row r="28" spans="1:13" s="3" customFormat="1" ht="9.75" customHeight="1" thickBot="1">
      <c r="A28" s="41" t="s">
        <v>35</v>
      </c>
      <c r="B28" s="209"/>
      <c r="C28" s="87" t="s">
        <v>31</v>
      </c>
      <c r="D28" s="79" t="s">
        <v>266</v>
      </c>
      <c r="E28" s="73" t="s">
        <v>272</v>
      </c>
      <c r="F28" s="201"/>
      <c r="G28" s="149" t="s">
        <v>348</v>
      </c>
      <c r="H28" s="190"/>
      <c r="I28" s="190"/>
      <c r="J28" s="190"/>
      <c r="K28" s="190"/>
      <c r="L28" s="190"/>
      <c r="M28" s="192"/>
    </row>
    <row r="29" spans="1:13" ht="30.75" customHeight="1">
      <c r="A29" s="249" t="s">
        <v>388</v>
      </c>
      <c r="B29" s="193" t="s">
        <v>59</v>
      </c>
      <c r="C29" s="95" t="s">
        <v>283</v>
      </c>
      <c r="D29" s="140" t="s">
        <v>324</v>
      </c>
      <c r="E29" s="135" t="s">
        <v>320</v>
      </c>
      <c r="F29" s="195" t="s">
        <v>78</v>
      </c>
      <c r="G29" s="85" t="s">
        <v>325</v>
      </c>
      <c r="H29" s="208">
        <v>5.5</v>
      </c>
      <c r="I29" s="197">
        <v>2.3</v>
      </c>
      <c r="J29" s="197">
        <v>2</v>
      </c>
      <c r="K29" s="197">
        <v>2.5</v>
      </c>
      <c r="L29" s="197"/>
      <c r="M29" s="184">
        <f>H29*70+I29*75+J29*25+K29*45+L29:L29*60</f>
        <v>720</v>
      </c>
    </row>
    <row r="30" spans="1:13" s="3" customFormat="1" ht="9.75" customHeight="1">
      <c r="A30" s="250"/>
      <c r="B30" s="207"/>
      <c r="C30" s="51" t="s">
        <v>230</v>
      </c>
      <c r="D30" s="127" t="s">
        <v>316</v>
      </c>
      <c r="E30" s="137" t="s">
        <v>321</v>
      </c>
      <c r="F30" s="196"/>
      <c r="G30" s="55" t="s">
        <v>332</v>
      </c>
      <c r="H30" s="188"/>
      <c r="I30" s="183"/>
      <c r="J30" s="183"/>
      <c r="K30" s="183"/>
      <c r="L30" s="183"/>
      <c r="M30" s="174"/>
    </row>
    <row r="31" spans="1:13" ht="30.75" customHeight="1">
      <c r="A31" s="250"/>
      <c r="B31" s="252" t="s">
        <v>378</v>
      </c>
      <c r="C31" s="154" t="s">
        <v>379</v>
      </c>
      <c r="D31" s="164" t="s">
        <v>380</v>
      </c>
      <c r="E31" s="165" t="s">
        <v>381</v>
      </c>
      <c r="F31" s="195" t="s">
        <v>362</v>
      </c>
      <c r="G31" s="85" t="s">
        <v>346</v>
      </c>
      <c r="H31" s="208">
        <v>5.5</v>
      </c>
      <c r="I31" s="197">
        <v>2.1</v>
      </c>
      <c r="J31" s="197">
        <v>2</v>
      </c>
      <c r="K31" s="197">
        <v>2.5</v>
      </c>
      <c r="L31" s="197"/>
      <c r="M31" s="184">
        <f>H31*70+I31*75+J31*25+K31*45+L31:L31*60</f>
        <v>705</v>
      </c>
    </row>
    <row r="32" spans="1:13" s="3" customFormat="1" ht="9.75" customHeight="1">
      <c r="A32" s="255"/>
      <c r="B32" s="253"/>
      <c r="C32" s="155" t="s">
        <v>382</v>
      </c>
      <c r="D32" s="166" t="s">
        <v>383</v>
      </c>
      <c r="E32" s="167" t="s">
        <v>384</v>
      </c>
      <c r="F32" s="196"/>
      <c r="G32" s="55" t="s">
        <v>385</v>
      </c>
      <c r="H32" s="188"/>
      <c r="I32" s="183"/>
      <c r="J32" s="183"/>
      <c r="K32" s="183"/>
      <c r="L32" s="183"/>
      <c r="M32" s="174"/>
    </row>
    <row r="33" spans="1:13" ht="30.75" customHeight="1">
      <c r="A33" s="33" t="s">
        <v>44</v>
      </c>
      <c r="B33" s="179" t="s">
        <v>403</v>
      </c>
      <c r="C33" s="103" t="s">
        <v>404</v>
      </c>
      <c r="D33" s="138" t="s">
        <v>405</v>
      </c>
      <c r="E33" s="171" t="s">
        <v>412</v>
      </c>
      <c r="F33" s="205" t="s">
        <v>61</v>
      </c>
      <c r="G33" s="61" t="s">
        <v>340</v>
      </c>
      <c r="H33" s="187">
        <v>5.5</v>
      </c>
      <c r="I33" s="172">
        <v>2.2</v>
      </c>
      <c r="J33" s="172">
        <v>2</v>
      </c>
      <c r="K33" s="172">
        <v>2.5</v>
      </c>
      <c r="L33" s="172"/>
      <c r="M33" s="174">
        <f>H33*70+I33*75+J33*25+K33*45+L33:L33*60</f>
        <v>712.5</v>
      </c>
    </row>
    <row r="34" spans="1:13" s="3" customFormat="1" ht="9.75" customHeight="1">
      <c r="A34" s="40" t="s">
        <v>202</v>
      </c>
      <c r="B34" s="180"/>
      <c r="C34" s="66" t="s">
        <v>406</v>
      </c>
      <c r="D34" s="50" t="s">
        <v>407</v>
      </c>
      <c r="E34" s="68" t="s">
        <v>413</v>
      </c>
      <c r="F34" s="206"/>
      <c r="G34" s="127" t="s">
        <v>342</v>
      </c>
      <c r="H34" s="188"/>
      <c r="I34" s="183"/>
      <c r="J34" s="183"/>
      <c r="K34" s="183"/>
      <c r="L34" s="183"/>
      <c r="M34" s="174"/>
    </row>
    <row r="35" spans="1:13" ht="30.75" customHeight="1">
      <c r="A35" s="33" t="s">
        <v>46</v>
      </c>
      <c r="B35" s="202" t="s">
        <v>112</v>
      </c>
      <c r="C35" s="98" t="s">
        <v>295</v>
      </c>
      <c r="D35" s="93" t="s">
        <v>285</v>
      </c>
      <c r="E35" s="63" t="s">
        <v>355</v>
      </c>
      <c r="F35" s="181" t="s">
        <v>61</v>
      </c>
      <c r="G35" s="61" t="s">
        <v>401</v>
      </c>
      <c r="H35" s="172">
        <v>5.5</v>
      </c>
      <c r="I35" s="172">
        <v>2.3</v>
      </c>
      <c r="J35" s="172">
        <v>2</v>
      </c>
      <c r="K35" s="172">
        <v>2.7</v>
      </c>
      <c r="L35" s="172"/>
      <c r="M35" s="174">
        <f>H35*70+I35*75+J35*25+K35*45+L35:L35*60</f>
        <v>729</v>
      </c>
    </row>
    <row r="36" spans="1:13" s="3" customFormat="1" ht="9.75" customHeight="1">
      <c r="A36" s="126" t="s">
        <v>34</v>
      </c>
      <c r="B36" s="203"/>
      <c r="C36" s="70" t="s">
        <v>247</v>
      </c>
      <c r="D36" s="49" t="s">
        <v>284</v>
      </c>
      <c r="E36" s="54" t="s">
        <v>356</v>
      </c>
      <c r="F36" s="195"/>
      <c r="G36" s="127" t="s">
        <v>402</v>
      </c>
      <c r="H36" s="197"/>
      <c r="I36" s="197"/>
      <c r="J36" s="197"/>
      <c r="K36" s="197"/>
      <c r="L36" s="197"/>
      <c r="M36" s="204"/>
    </row>
    <row r="37" spans="1:13" ht="30.75" customHeight="1">
      <c r="A37" s="31" t="s">
        <v>47</v>
      </c>
      <c r="B37" s="198" t="s">
        <v>59</v>
      </c>
      <c r="C37" s="93" t="s">
        <v>297</v>
      </c>
      <c r="D37" s="63" t="s">
        <v>276</v>
      </c>
      <c r="E37" s="125" t="s">
        <v>317</v>
      </c>
      <c r="F37" s="200" t="s">
        <v>61</v>
      </c>
      <c r="G37" s="65" t="s">
        <v>161</v>
      </c>
      <c r="H37" s="189">
        <v>5.6</v>
      </c>
      <c r="I37" s="189">
        <v>2.3</v>
      </c>
      <c r="J37" s="189">
        <v>2</v>
      </c>
      <c r="K37" s="189">
        <v>2.5</v>
      </c>
      <c r="L37" s="189"/>
      <c r="M37" s="191">
        <f>H37*70+I37*75+J37*25+K37*45+L37:L37*60</f>
        <v>727</v>
      </c>
    </row>
    <row r="38" spans="1:13" s="3" customFormat="1" ht="9.75" customHeight="1" thickBot="1">
      <c r="A38" s="41" t="s">
        <v>35</v>
      </c>
      <c r="B38" s="199"/>
      <c r="C38" s="139" t="s">
        <v>298</v>
      </c>
      <c r="D38" s="79" t="s">
        <v>277</v>
      </c>
      <c r="E38" s="136" t="s">
        <v>354</v>
      </c>
      <c r="F38" s="201"/>
      <c r="G38" s="86" t="s">
        <v>334</v>
      </c>
      <c r="H38" s="190"/>
      <c r="I38" s="190"/>
      <c r="J38" s="190"/>
      <c r="K38" s="190"/>
      <c r="L38" s="190"/>
      <c r="M38" s="192"/>
    </row>
    <row r="39" spans="1:13" ht="30.75" customHeight="1">
      <c r="A39" s="249" t="s">
        <v>395</v>
      </c>
      <c r="B39" s="193" t="s">
        <v>66</v>
      </c>
      <c r="C39" s="123" t="s">
        <v>227</v>
      </c>
      <c r="D39" s="72" t="s">
        <v>318</v>
      </c>
      <c r="E39" s="72" t="s">
        <v>274</v>
      </c>
      <c r="F39" s="195" t="s">
        <v>78</v>
      </c>
      <c r="G39" s="61" t="s">
        <v>392</v>
      </c>
      <c r="H39" s="197">
        <v>5.5</v>
      </c>
      <c r="I39" s="197">
        <v>2.4</v>
      </c>
      <c r="J39" s="197">
        <v>2</v>
      </c>
      <c r="K39" s="197">
        <v>2.5</v>
      </c>
      <c r="L39" s="45"/>
      <c r="M39" s="184">
        <f>H39*70+I39*75+J39*25+K39*45+L39:L39*60</f>
        <v>727.5</v>
      </c>
    </row>
    <row r="40" spans="1:13" s="3" customFormat="1" ht="9.75" customHeight="1">
      <c r="A40" s="250"/>
      <c r="B40" s="194"/>
      <c r="C40" s="50" t="s">
        <v>228</v>
      </c>
      <c r="D40" s="51" t="s">
        <v>319</v>
      </c>
      <c r="E40" s="62" t="s">
        <v>275</v>
      </c>
      <c r="F40" s="196"/>
      <c r="G40" s="55" t="s">
        <v>394</v>
      </c>
      <c r="H40" s="183"/>
      <c r="I40" s="183"/>
      <c r="J40" s="183"/>
      <c r="K40" s="183"/>
      <c r="L40" s="46"/>
      <c r="M40" s="174"/>
    </row>
    <row r="41" spans="1:13" ht="30.75" customHeight="1">
      <c r="A41" s="250"/>
      <c r="B41" s="252" t="s">
        <v>389</v>
      </c>
      <c r="C41" s="158" t="s">
        <v>390</v>
      </c>
      <c r="D41" s="158" t="s">
        <v>391</v>
      </c>
      <c r="E41" s="158" t="s">
        <v>361</v>
      </c>
      <c r="F41" s="195" t="s">
        <v>362</v>
      </c>
      <c r="G41" s="61" t="s">
        <v>386</v>
      </c>
      <c r="H41" s="197">
        <v>5.5</v>
      </c>
      <c r="I41" s="197">
        <v>2.2</v>
      </c>
      <c r="J41" s="197">
        <v>2</v>
      </c>
      <c r="K41" s="197">
        <v>2.5</v>
      </c>
      <c r="L41" s="169"/>
      <c r="M41" s="184">
        <f>H41*70+I41*75+J41*25+K41*45+L41:L41*60</f>
        <v>712.5</v>
      </c>
    </row>
    <row r="42" spans="1:13" s="3" customFormat="1" ht="9.75" customHeight="1">
      <c r="A42" s="255"/>
      <c r="B42" s="256"/>
      <c r="C42" s="168" t="s">
        <v>396</v>
      </c>
      <c r="D42" s="155" t="s">
        <v>393</v>
      </c>
      <c r="E42" s="168" t="s">
        <v>365</v>
      </c>
      <c r="F42" s="196"/>
      <c r="G42" s="55" t="s">
        <v>387</v>
      </c>
      <c r="H42" s="183"/>
      <c r="I42" s="183"/>
      <c r="J42" s="183"/>
      <c r="K42" s="183"/>
      <c r="L42" s="46"/>
      <c r="M42" s="174"/>
    </row>
    <row r="43" spans="1:13" ht="30.75" customHeight="1">
      <c r="A43" s="33" t="s">
        <v>48</v>
      </c>
      <c r="B43" s="179" t="s">
        <v>408</v>
      </c>
      <c r="C43" s="93" t="s">
        <v>289</v>
      </c>
      <c r="D43" s="93" t="s">
        <v>281</v>
      </c>
      <c r="E43" s="72" t="s">
        <v>280</v>
      </c>
      <c r="F43" s="185" t="s">
        <v>61</v>
      </c>
      <c r="G43" s="48" t="s">
        <v>343</v>
      </c>
      <c r="H43" s="187">
        <v>5.7</v>
      </c>
      <c r="I43" s="172">
        <v>2.2</v>
      </c>
      <c r="J43" s="172">
        <v>2</v>
      </c>
      <c r="K43" s="172">
        <v>2.7</v>
      </c>
      <c r="L43" s="172">
        <v>1</v>
      </c>
      <c r="M43" s="184">
        <f>H43*70+I43*75+J43*25+K43*45+L43:L43*60</f>
        <v>795.5</v>
      </c>
    </row>
    <row r="44" spans="1:13" s="3" customFormat="1" ht="9.75" customHeight="1">
      <c r="A44" s="40" t="s">
        <v>202</v>
      </c>
      <c r="B44" s="180"/>
      <c r="C44" s="54" t="s">
        <v>290</v>
      </c>
      <c r="D44" s="50" t="s">
        <v>282</v>
      </c>
      <c r="E44" s="51" t="s">
        <v>338</v>
      </c>
      <c r="F44" s="186"/>
      <c r="G44" s="109" t="s">
        <v>344</v>
      </c>
      <c r="H44" s="188"/>
      <c r="I44" s="183"/>
      <c r="J44" s="183"/>
      <c r="K44" s="183"/>
      <c r="L44" s="183"/>
      <c r="M44" s="174"/>
    </row>
    <row r="45" spans="1:13" ht="30.75" customHeight="1">
      <c r="A45" s="33" t="s">
        <v>50</v>
      </c>
      <c r="B45" s="179" t="s">
        <v>59</v>
      </c>
      <c r="C45" s="131" t="s">
        <v>296</v>
      </c>
      <c r="D45" s="152" t="s">
        <v>353</v>
      </c>
      <c r="E45" s="122" t="s">
        <v>268</v>
      </c>
      <c r="F45" s="181" t="s">
        <v>61</v>
      </c>
      <c r="G45" s="48" t="s">
        <v>151</v>
      </c>
      <c r="H45" s="172">
        <v>5.5</v>
      </c>
      <c r="I45" s="172">
        <v>2.3</v>
      </c>
      <c r="J45" s="172">
        <v>2</v>
      </c>
      <c r="K45" s="172">
        <v>2.7</v>
      </c>
      <c r="L45" s="172"/>
      <c r="M45" s="174">
        <f>H45*70+I45*75+J45*25+K45*45+L45:L45*60</f>
        <v>729</v>
      </c>
    </row>
    <row r="46" spans="1:13" s="3" customFormat="1" ht="9.75" customHeight="1" thickBot="1">
      <c r="A46" s="42" t="s">
        <v>34</v>
      </c>
      <c r="B46" s="180"/>
      <c r="C46" s="144" t="s">
        <v>245</v>
      </c>
      <c r="D46" s="145" t="s">
        <v>267</v>
      </c>
      <c r="E46" s="145" t="s">
        <v>269</v>
      </c>
      <c r="F46" s="182"/>
      <c r="G46" s="111" t="s">
        <v>152</v>
      </c>
      <c r="H46" s="173"/>
      <c r="I46" s="173"/>
      <c r="J46" s="173"/>
      <c r="K46" s="173"/>
      <c r="L46" s="173"/>
      <c r="M46" s="175"/>
    </row>
    <row r="47" spans="1:13" s="19" customFormat="1" ht="19.5" customHeight="1" thickBot="1">
      <c r="A47" s="176" t="s">
        <v>397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8"/>
    </row>
    <row r="48" spans="3:13" ht="20.25">
      <c r="C48" s="146"/>
      <c r="H48" s="21"/>
      <c r="I48" s="21"/>
      <c r="J48" s="21"/>
      <c r="K48" s="21"/>
      <c r="L48" s="21"/>
      <c r="M48" s="26"/>
    </row>
    <row r="49" ht="21.75" customHeight="1">
      <c r="C49" s="141"/>
    </row>
    <row r="50" ht="16.5">
      <c r="C50" s="120"/>
    </row>
  </sheetData>
  <sheetProtection selectLockedCells="1" selectUnlockedCells="1"/>
  <mergeCells count="183">
    <mergeCell ref="K41:K42"/>
    <mergeCell ref="M41:M42"/>
    <mergeCell ref="A39:A42"/>
    <mergeCell ref="A29:A32"/>
    <mergeCell ref="B41:B42"/>
    <mergeCell ref="F41:F42"/>
    <mergeCell ref="H41:H42"/>
    <mergeCell ref="I41:I42"/>
    <mergeCell ref="J41:J42"/>
    <mergeCell ref="K33:K34"/>
    <mergeCell ref="M21:M22"/>
    <mergeCell ref="A19:A22"/>
    <mergeCell ref="B31:B32"/>
    <mergeCell ref="F31:F32"/>
    <mergeCell ref="H31:H32"/>
    <mergeCell ref="I31:I32"/>
    <mergeCell ref="J31:J32"/>
    <mergeCell ref="K31:K32"/>
    <mergeCell ref="L31:L32"/>
    <mergeCell ref="M31:M32"/>
    <mergeCell ref="L11:L12"/>
    <mergeCell ref="M11:M12"/>
    <mergeCell ref="A9:A12"/>
    <mergeCell ref="B21:B22"/>
    <mergeCell ref="F21:F22"/>
    <mergeCell ref="H21:H22"/>
    <mergeCell ref="I21:I22"/>
    <mergeCell ref="J21:J22"/>
    <mergeCell ref="K21:K22"/>
    <mergeCell ref="B11:B12"/>
    <mergeCell ref="F11:F12"/>
    <mergeCell ref="H11:H12"/>
    <mergeCell ref="I11:I12"/>
    <mergeCell ref="J11:J12"/>
    <mergeCell ref="K11:K12"/>
    <mergeCell ref="A3:A4"/>
    <mergeCell ref="B3:B4"/>
    <mergeCell ref="C3:C4"/>
    <mergeCell ref="D3:E4"/>
    <mergeCell ref="F3:F4"/>
    <mergeCell ref="G3:G4"/>
    <mergeCell ref="I3:I4"/>
    <mergeCell ref="J3:J4"/>
    <mergeCell ref="K3:K4"/>
    <mergeCell ref="L3:L4"/>
    <mergeCell ref="M3:M4"/>
    <mergeCell ref="E1:F1"/>
    <mergeCell ref="G1:M1"/>
    <mergeCell ref="E2:M2"/>
    <mergeCell ref="H3:H4"/>
    <mergeCell ref="B5:B6"/>
    <mergeCell ref="F5:F6"/>
    <mergeCell ref="H5:H6"/>
    <mergeCell ref="I5:I6"/>
    <mergeCell ref="J5:J6"/>
    <mergeCell ref="K5:K6"/>
    <mergeCell ref="L5:L6"/>
    <mergeCell ref="M5:M6"/>
    <mergeCell ref="B7:B8"/>
    <mergeCell ref="F7:F8"/>
    <mergeCell ref="H7:H8"/>
    <mergeCell ref="I7:I8"/>
    <mergeCell ref="J7:J8"/>
    <mergeCell ref="K7:K8"/>
    <mergeCell ref="L7:L8"/>
    <mergeCell ref="M7:M8"/>
    <mergeCell ref="B9:B10"/>
    <mergeCell ref="F9:F10"/>
    <mergeCell ref="H9:H10"/>
    <mergeCell ref="I9:I10"/>
    <mergeCell ref="J9:J10"/>
    <mergeCell ref="K9:K10"/>
    <mergeCell ref="L9:L10"/>
    <mergeCell ref="M9:M10"/>
    <mergeCell ref="B13:B14"/>
    <mergeCell ref="F13:F14"/>
    <mergeCell ref="H13:H14"/>
    <mergeCell ref="I13:I14"/>
    <mergeCell ref="J13:J14"/>
    <mergeCell ref="K13:K14"/>
    <mergeCell ref="L13:L14"/>
    <mergeCell ref="M13:M14"/>
    <mergeCell ref="B15:B16"/>
    <mergeCell ref="F15:F16"/>
    <mergeCell ref="H15:H16"/>
    <mergeCell ref="I15:I16"/>
    <mergeCell ref="J15:J16"/>
    <mergeCell ref="K15:K16"/>
    <mergeCell ref="H17:H18"/>
    <mergeCell ref="I17:I18"/>
    <mergeCell ref="J17:J18"/>
    <mergeCell ref="K17:K18"/>
    <mergeCell ref="L15:L16"/>
    <mergeCell ref="M15:M16"/>
    <mergeCell ref="M17:M18"/>
    <mergeCell ref="L23:L24"/>
    <mergeCell ref="B19:B20"/>
    <mergeCell ref="F19:F20"/>
    <mergeCell ref="H19:H20"/>
    <mergeCell ref="I19:I20"/>
    <mergeCell ref="J19:J20"/>
    <mergeCell ref="K19:K20"/>
    <mergeCell ref="M23:M24"/>
    <mergeCell ref="M19:M20"/>
    <mergeCell ref="B17:B18"/>
    <mergeCell ref="F17:F18"/>
    <mergeCell ref="B23:B24"/>
    <mergeCell ref="F23:F24"/>
    <mergeCell ref="H23:H24"/>
    <mergeCell ref="I23:I24"/>
    <mergeCell ref="J23:J24"/>
    <mergeCell ref="K23:K24"/>
    <mergeCell ref="B25:B26"/>
    <mergeCell ref="F25:F26"/>
    <mergeCell ref="H25:H26"/>
    <mergeCell ref="I25:I26"/>
    <mergeCell ref="J25:J26"/>
    <mergeCell ref="K25:K26"/>
    <mergeCell ref="L25:L26"/>
    <mergeCell ref="M25:M26"/>
    <mergeCell ref="B27:B28"/>
    <mergeCell ref="F27:F28"/>
    <mergeCell ref="H27:H28"/>
    <mergeCell ref="I27:I28"/>
    <mergeCell ref="J27:J28"/>
    <mergeCell ref="K27:K28"/>
    <mergeCell ref="L27:L28"/>
    <mergeCell ref="M27:M28"/>
    <mergeCell ref="L33:L34"/>
    <mergeCell ref="M33:M34"/>
    <mergeCell ref="B29:B30"/>
    <mergeCell ref="F29:F30"/>
    <mergeCell ref="H29:H30"/>
    <mergeCell ref="I29:I30"/>
    <mergeCell ref="J29:J30"/>
    <mergeCell ref="K29:K30"/>
    <mergeCell ref="K35:K36"/>
    <mergeCell ref="L35:L36"/>
    <mergeCell ref="M35:M36"/>
    <mergeCell ref="L29:L30"/>
    <mergeCell ref="M29:M30"/>
    <mergeCell ref="B33:B34"/>
    <mergeCell ref="F33:F34"/>
    <mergeCell ref="H33:H34"/>
    <mergeCell ref="I33:I34"/>
    <mergeCell ref="J33:J34"/>
    <mergeCell ref="F37:F38"/>
    <mergeCell ref="H37:H38"/>
    <mergeCell ref="I37:I38"/>
    <mergeCell ref="J37:J38"/>
    <mergeCell ref="K37:K38"/>
    <mergeCell ref="B35:B36"/>
    <mergeCell ref="F35:F36"/>
    <mergeCell ref="H35:H36"/>
    <mergeCell ref="I35:I36"/>
    <mergeCell ref="J35:J36"/>
    <mergeCell ref="L37:L38"/>
    <mergeCell ref="M37:M38"/>
    <mergeCell ref="B39:B40"/>
    <mergeCell ref="F39:F40"/>
    <mergeCell ref="H39:H40"/>
    <mergeCell ref="I39:I40"/>
    <mergeCell ref="J39:J40"/>
    <mergeCell ref="K39:K40"/>
    <mergeCell ref="M39:M40"/>
    <mergeCell ref="B37:B38"/>
    <mergeCell ref="L43:L44"/>
    <mergeCell ref="M43:M44"/>
    <mergeCell ref="B43:B44"/>
    <mergeCell ref="F43:F44"/>
    <mergeCell ref="H43:H44"/>
    <mergeCell ref="I43:I44"/>
    <mergeCell ref="J43:J44"/>
    <mergeCell ref="K43:K44"/>
    <mergeCell ref="L45:L46"/>
    <mergeCell ref="M45:M46"/>
    <mergeCell ref="A47:M47"/>
    <mergeCell ref="B45:B46"/>
    <mergeCell ref="F45:F46"/>
    <mergeCell ref="H45:H46"/>
    <mergeCell ref="I45:I46"/>
    <mergeCell ref="J45:J46"/>
    <mergeCell ref="K45:K46"/>
  </mergeCells>
  <printOptions horizontalCentered="1"/>
  <pageMargins left="0" right="0" top="0" bottom="0" header="0" footer="0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workbookViewId="0" topLeftCell="A1">
      <selection activeCell="D46" sqref="D46"/>
    </sheetView>
  </sheetViews>
  <sheetFormatPr defaultColWidth="9.00390625" defaultRowHeight="16.5"/>
  <cols>
    <col min="1" max="1" width="4.875" style="20" customWidth="1"/>
    <col min="2" max="2" width="9.25390625" style="28" customWidth="1"/>
    <col min="3" max="3" width="23.25390625" style="21" customWidth="1"/>
    <col min="4" max="4" width="22.00390625" style="21" customWidth="1"/>
    <col min="5" max="5" width="21.75390625" style="21" customWidth="1"/>
    <col min="6" max="6" width="4.125" style="10" customWidth="1"/>
    <col min="7" max="7" width="14.50390625" style="21" customWidth="1"/>
    <col min="8" max="12" width="2.50390625" style="1" customWidth="1"/>
    <col min="13" max="13" width="3.50390625" style="2" customWidth="1"/>
    <col min="14" max="16384" width="9.00390625" style="21" customWidth="1"/>
  </cols>
  <sheetData>
    <row r="1" spans="2:14" ht="57" customHeight="1">
      <c r="B1" s="27"/>
      <c r="C1" s="4"/>
      <c r="D1" s="47"/>
      <c r="E1" s="228" t="s">
        <v>205</v>
      </c>
      <c r="F1" s="228"/>
      <c r="G1" s="229" t="s">
        <v>219</v>
      </c>
      <c r="H1" s="229"/>
      <c r="I1" s="229"/>
      <c r="J1" s="229"/>
      <c r="K1" s="229"/>
      <c r="L1" s="229"/>
      <c r="M1" s="229"/>
      <c r="N1" s="229"/>
    </row>
    <row r="2" spans="2:13" ht="15.75" customHeight="1" thickBot="1">
      <c r="B2" s="27"/>
      <c r="C2" s="4"/>
      <c r="D2" s="29"/>
      <c r="E2" s="230"/>
      <c r="F2" s="230"/>
      <c r="G2" s="230"/>
      <c r="H2" s="230"/>
      <c r="I2" s="230"/>
      <c r="J2" s="230"/>
      <c r="K2" s="230"/>
      <c r="L2" s="230"/>
      <c r="M2" s="230"/>
    </row>
    <row r="3" spans="1:13" s="11" customFormat="1" ht="16.5" customHeight="1" thickBot="1">
      <c r="A3" s="290" t="s">
        <v>0</v>
      </c>
      <c r="B3" s="245" t="s">
        <v>1</v>
      </c>
      <c r="C3" s="245" t="s">
        <v>2</v>
      </c>
      <c r="D3" s="245" t="s">
        <v>3</v>
      </c>
      <c r="E3" s="245"/>
      <c r="F3" s="247" t="s">
        <v>4</v>
      </c>
      <c r="G3" s="237" t="s">
        <v>5</v>
      </c>
      <c r="H3" s="231" t="s">
        <v>220</v>
      </c>
      <c r="I3" s="231" t="s">
        <v>221</v>
      </c>
      <c r="J3" s="231" t="s">
        <v>6</v>
      </c>
      <c r="K3" s="231" t="s">
        <v>7</v>
      </c>
      <c r="L3" s="231" t="s">
        <v>195</v>
      </c>
      <c r="M3" s="239" t="s">
        <v>196</v>
      </c>
    </row>
    <row r="4" spans="1:14" s="11" customFormat="1" ht="18" customHeight="1" thickBot="1">
      <c r="A4" s="291"/>
      <c r="B4" s="246"/>
      <c r="C4" s="246"/>
      <c r="D4" s="246"/>
      <c r="E4" s="246"/>
      <c r="F4" s="248"/>
      <c r="G4" s="238"/>
      <c r="H4" s="232"/>
      <c r="I4" s="232"/>
      <c r="J4" s="232"/>
      <c r="K4" s="232"/>
      <c r="L4" s="232"/>
      <c r="M4" s="240"/>
      <c r="N4" s="89"/>
    </row>
    <row r="5" spans="1:13" ht="19.5" customHeight="1" hidden="1" thickBot="1">
      <c r="A5" s="22" t="s">
        <v>8</v>
      </c>
      <c r="B5" s="262" t="s">
        <v>9</v>
      </c>
      <c r="C5" s="12" t="s">
        <v>10</v>
      </c>
      <c r="D5" s="13" t="s">
        <v>11</v>
      </c>
      <c r="E5" s="14" t="s">
        <v>12</v>
      </c>
      <c r="F5" s="275" t="s">
        <v>13</v>
      </c>
      <c r="G5" s="15" t="s">
        <v>14</v>
      </c>
      <c r="H5" s="259">
        <v>6.5</v>
      </c>
      <c r="I5" s="259">
        <v>2.4</v>
      </c>
      <c r="J5" s="259">
        <v>2</v>
      </c>
      <c r="K5" s="259">
        <v>3</v>
      </c>
      <c r="L5" s="259">
        <v>1</v>
      </c>
      <c r="M5" s="284">
        <f>H5*70+I5*75+J5*25+K5*45+L5:L5*60</f>
        <v>880</v>
      </c>
    </row>
    <row r="6" spans="1:13" ht="10.5" customHeight="1" hidden="1">
      <c r="A6" s="23" t="s">
        <v>15</v>
      </c>
      <c r="B6" s="263"/>
      <c r="C6" s="16" t="s">
        <v>16</v>
      </c>
      <c r="D6" s="17" t="s">
        <v>17</v>
      </c>
      <c r="E6" s="18" t="s">
        <v>18</v>
      </c>
      <c r="F6" s="276"/>
      <c r="G6" s="18" t="s">
        <v>19</v>
      </c>
      <c r="H6" s="260"/>
      <c r="I6" s="260"/>
      <c r="J6" s="260"/>
      <c r="K6" s="260"/>
      <c r="L6" s="260"/>
      <c r="M6" s="285"/>
    </row>
    <row r="7" spans="1:13" ht="19.5" customHeight="1" hidden="1">
      <c r="A7" s="24" t="s">
        <v>20</v>
      </c>
      <c r="B7" s="280" t="s">
        <v>21</v>
      </c>
      <c r="C7" s="5" t="s">
        <v>22</v>
      </c>
      <c r="D7" s="8" t="s">
        <v>23</v>
      </c>
      <c r="E7" s="8" t="s">
        <v>24</v>
      </c>
      <c r="F7" s="272" t="s">
        <v>13</v>
      </c>
      <c r="G7" s="9" t="s">
        <v>25</v>
      </c>
      <c r="H7" s="264">
        <v>6.5</v>
      </c>
      <c r="I7" s="264">
        <v>2.3</v>
      </c>
      <c r="J7" s="264">
        <v>2</v>
      </c>
      <c r="K7" s="264">
        <v>3</v>
      </c>
      <c r="L7" s="264"/>
      <c r="M7" s="261">
        <f>H7*70+I7*75+J7*25+K7*45+L7:L7*60</f>
        <v>812.5</v>
      </c>
    </row>
    <row r="8" spans="1:13" ht="10.5" customHeight="1" hidden="1" thickBot="1">
      <c r="A8" s="25" t="s">
        <v>26</v>
      </c>
      <c r="B8" s="281"/>
      <c r="C8" s="7" t="s">
        <v>27</v>
      </c>
      <c r="D8" s="6" t="s">
        <v>28</v>
      </c>
      <c r="E8" s="7" t="s">
        <v>29</v>
      </c>
      <c r="F8" s="273"/>
      <c r="G8" s="7" t="s">
        <v>30</v>
      </c>
      <c r="H8" s="274"/>
      <c r="I8" s="274"/>
      <c r="J8" s="274"/>
      <c r="K8" s="274"/>
      <c r="L8" s="265"/>
      <c r="M8" s="261"/>
    </row>
    <row r="9" spans="1:14" ht="27.75" customHeight="1">
      <c r="A9" s="33" t="s">
        <v>32</v>
      </c>
      <c r="B9" s="292" t="s">
        <v>147</v>
      </c>
      <c r="C9" s="104" t="s">
        <v>254</v>
      </c>
      <c r="D9" s="63" t="s">
        <v>138</v>
      </c>
      <c r="E9" s="63" t="s">
        <v>139</v>
      </c>
      <c r="F9" s="195" t="s">
        <v>214</v>
      </c>
      <c r="G9" s="48" t="s">
        <v>170</v>
      </c>
      <c r="H9" s="197">
        <v>6.5</v>
      </c>
      <c r="I9" s="197">
        <v>2.4</v>
      </c>
      <c r="J9" s="197">
        <v>2</v>
      </c>
      <c r="K9" s="189">
        <v>3.2</v>
      </c>
      <c r="L9" s="45"/>
      <c r="M9" s="184">
        <f>H9*70+I9*75+J9*25+K9*45+L9:L9*60</f>
        <v>829</v>
      </c>
      <c r="N9" s="78"/>
    </row>
    <row r="10" spans="1:14" s="3" customFormat="1" ht="9.75" customHeight="1">
      <c r="A10" s="40" t="s">
        <v>33</v>
      </c>
      <c r="B10" s="293"/>
      <c r="C10" s="53" t="s">
        <v>255</v>
      </c>
      <c r="D10" s="74" t="s">
        <v>135</v>
      </c>
      <c r="E10" s="74" t="s">
        <v>191</v>
      </c>
      <c r="F10" s="277"/>
      <c r="G10" s="109" t="s">
        <v>171</v>
      </c>
      <c r="H10" s="197"/>
      <c r="I10" s="197"/>
      <c r="J10" s="197"/>
      <c r="K10" s="197"/>
      <c r="L10" s="46"/>
      <c r="M10" s="204"/>
      <c r="N10" s="115"/>
    </row>
    <row r="11" spans="1:14" ht="27.75" customHeight="1">
      <c r="A11" s="33" t="s">
        <v>207</v>
      </c>
      <c r="B11" s="257" t="s">
        <v>59</v>
      </c>
      <c r="C11" s="93" t="s">
        <v>215</v>
      </c>
      <c r="D11" s="63" t="s">
        <v>141</v>
      </c>
      <c r="E11" s="63" t="s">
        <v>178</v>
      </c>
      <c r="F11" s="235" t="s">
        <v>61</v>
      </c>
      <c r="G11" s="65" t="s">
        <v>172</v>
      </c>
      <c r="H11" s="189">
        <v>6.5</v>
      </c>
      <c r="I11" s="189">
        <v>2.3</v>
      </c>
      <c r="J11" s="189">
        <v>2</v>
      </c>
      <c r="K11" s="189">
        <v>3.2</v>
      </c>
      <c r="L11" s="189"/>
      <c r="M11" s="191">
        <f>H11*70+I11*75+J11*25+K11*45+L11:L11*60</f>
        <v>821.5</v>
      </c>
      <c r="N11" s="116"/>
    </row>
    <row r="12" spans="1:14" s="3" customFormat="1" ht="9.75" customHeight="1">
      <c r="A12" s="43" t="s">
        <v>34</v>
      </c>
      <c r="B12" s="258"/>
      <c r="C12" s="55" t="s">
        <v>140</v>
      </c>
      <c r="D12" s="55" t="s">
        <v>143</v>
      </c>
      <c r="E12" s="55" t="s">
        <v>179</v>
      </c>
      <c r="F12" s="266"/>
      <c r="G12" s="110" t="s">
        <v>173</v>
      </c>
      <c r="H12" s="221"/>
      <c r="I12" s="221"/>
      <c r="J12" s="221"/>
      <c r="K12" s="221"/>
      <c r="L12" s="221"/>
      <c r="M12" s="222"/>
      <c r="N12" s="117"/>
    </row>
    <row r="13" spans="1:13" ht="27.75" customHeight="1">
      <c r="A13" s="33" t="s">
        <v>208</v>
      </c>
      <c r="B13" s="287" t="s">
        <v>66</v>
      </c>
      <c r="C13" s="107" t="s">
        <v>224</v>
      </c>
      <c r="D13" s="94" t="s">
        <v>54</v>
      </c>
      <c r="E13" s="63" t="s">
        <v>133</v>
      </c>
      <c r="F13" s="226" t="s">
        <v>61</v>
      </c>
      <c r="G13" s="65" t="s">
        <v>174</v>
      </c>
      <c r="H13" s="189">
        <v>6.5</v>
      </c>
      <c r="I13" s="189">
        <v>2.3</v>
      </c>
      <c r="J13" s="189">
        <v>2</v>
      </c>
      <c r="K13" s="189">
        <v>3.2</v>
      </c>
      <c r="L13" s="189"/>
      <c r="M13" s="218">
        <f>H13*70+I13*75+J13*25+K13*45+L13:L13*60</f>
        <v>821.5</v>
      </c>
    </row>
    <row r="14" spans="1:13" s="3" customFormat="1" ht="9.75" customHeight="1" thickBot="1">
      <c r="A14" s="41" t="s">
        <v>35</v>
      </c>
      <c r="B14" s="294"/>
      <c r="C14" s="114" t="s">
        <v>225</v>
      </c>
      <c r="D14" s="73" t="s">
        <v>122</v>
      </c>
      <c r="E14" s="79" t="s">
        <v>136</v>
      </c>
      <c r="F14" s="227"/>
      <c r="G14" s="109" t="s">
        <v>222</v>
      </c>
      <c r="H14" s="190"/>
      <c r="I14" s="190"/>
      <c r="J14" s="190"/>
      <c r="K14" s="190"/>
      <c r="L14" s="190"/>
      <c r="M14" s="219"/>
    </row>
    <row r="15" spans="1:13" ht="24" customHeight="1">
      <c r="A15" s="33" t="s">
        <v>209</v>
      </c>
      <c r="B15" s="286" t="s">
        <v>213</v>
      </c>
      <c r="C15" s="108" t="s">
        <v>227</v>
      </c>
      <c r="D15" s="95" t="s">
        <v>144</v>
      </c>
      <c r="E15" s="95" t="s">
        <v>60</v>
      </c>
      <c r="F15" s="195" t="s">
        <v>78</v>
      </c>
      <c r="G15" s="59" t="s">
        <v>62</v>
      </c>
      <c r="H15" s="197">
        <v>6.7</v>
      </c>
      <c r="I15" s="197">
        <v>2.3</v>
      </c>
      <c r="J15" s="197">
        <v>2</v>
      </c>
      <c r="K15" s="197">
        <v>3</v>
      </c>
      <c r="L15" s="197"/>
      <c r="M15" s="214">
        <f>H15*70+I15*75+J15*25+K15*45+L15:L15*60</f>
        <v>826.5</v>
      </c>
    </row>
    <row r="16" spans="1:13" s="3" customFormat="1" ht="9.75" customHeight="1">
      <c r="A16" s="30" t="s">
        <v>197</v>
      </c>
      <c r="B16" s="286"/>
      <c r="C16" s="50" t="s">
        <v>228</v>
      </c>
      <c r="D16" s="50" t="s">
        <v>63</v>
      </c>
      <c r="E16" s="51" t="s">
        <v>64</v>
      </c>
      <c r="F16" s="196"/>
      <c r="G16" s="52" t="s">
        <v>65</v>
      </c>
      <c r="H16" s="183"/>
      <c r="I16" s="183"/>
      <c r="J16" s="183"/>
      <c r="K16" s="183"/>
      <c r="L16" s="183"/>
      <c r="M16" s="184"/>
    </row>
    <row r="17" spans="1:13" ht="27.75" customHeight="1">
      <c r="A17" s="31" t="s">
        <v>36</v>
      </c>
      <c r="B17" s="287" t="s">
        <v>59</v>
      </c>
      <c r="C17" s="101" t="s">
        <v>238</v>
      </c>
      <c r="D17" s="63" t="s">
        <v>86</v>
      </c>
      <c r="E17" s="63" t="s">
        <v>183</v>
      </c>
      <c r="F17" s="185" t="s">
        <v>61</v>
      </c>
      <c r="G17" s="48" t="s">
        <v>169</v>
      </c>
      <c r="H17" s="172">
        <v>6.6</v>
      </c>
      <c r="I17" s="172">
        <v>2.4</v>
      </c>
      <c r="J17" s="172">
        <v>2</v>
      </c>
      <c r="K17" s="172">
        <v>3</v>
      </c>
      <c r="L17" s="197">
        <v>1</v>
      </c>
      <c r="M17" s="174">
        <f>H17*70+I17*75+J17*25+K17*45+L17:L17*60</f>
        <v>887</v>
      </c>
    </row>
    <row r="18" spans="1:13" s="3" customFormat="1" ht="9.75" customHeight="1">
      <c r="A18" s="32" t="s">
        <v>15</v>
      </c>
      <c r="B18" s="288"/>
      <c r="C18" s="51" t="s">
        <v>95</v>
      </c>
      <c r="D18" s="49" t="s">
        <v>88</v>
      </c>
      <c r="E18" s="49" t="s">
        <v>182</v>
      </c>
      <c r="F18" s="186"/>
      <c r="G18" s="52" t="s">
        <v>192</v>
      </c>
      <c r="H18" s="183"/>
      <c r="I18" s="183"/>
      <c r="J18" s="183"/>
      <c r="K18" s="183"/>
      <c r="L18" s="183"/>
      <c r="M18" s="174"/>
    </row>
    <row r="19" spans="1:13" ht="24" customHeight="1">
      <c r="A19" s="33" t="s">
        <v>37</v>
      </c>
      <c r="B19" s="257" t="s">
        <v>148</v>
      </c>
      <c r="C19" s="101" t="s">
        <v>252</v>
      </c>
      <c r="D19" s="93" t="s">
        <v>57</v>
      </c>
      <c r="E19" s="97" t="s">
        <v>51</v>
      </c>
      <c r="F19" s="270" t="s">
        <v>214</v>
      </c>
      <c r="G19" s="48" t="s">
        <v>166</v>
      </c>
      <c r="H19" s="172">
        <v>6.7</v>
      </c>
      <c r="I19" s="172">
        <v>2.3</v>
      </c>
      <c r="J19" s="172">
        <v>2</v>
      </c>
      <c r="K19" s="172">
        <v>3.3</v>
      </c>
      <c r="L19" s="197"/>
      <c r="M19" s="174">
        <f>H19*70+I19*75+J19*25+K19*45+L19:L19*60</f>
        <v>840</v>
      </c>
    </row>
    <row r="20" spans="1:13" s="3" customFormat="1" ht="9.75" customHeight="1">
      <c r="A20" s="34" t="s">
        <v>198</v>
      </c>
      <c r="B20" s="258"/>
      <c r="C20" s="51" t="s">
        <v>253</v>
      </c>
      <c r="D20" s="51" t="s">
        <v>175</v>
      </c>
      <c r="E20" s="55" t="s">
        <v>68</v>
      </c>
      <c r="F20" s="271"/>
      <c r="G20" s="58" t="s">
        <v>111</v>
      </c>
      <c r="H20" s="183"/>
      <c r="I20" s="183"/>
      <c r="J20" s="183"/>
      <c r="K20" s="183"/>
      <c r="L20" s="183"/>
      <c r="M20" s="174"/>
    </row>
    <row r="21" spans="1:13" ht="27.75" customHeight="1">
      <c r="A21" s="33" t="s">
        <v>38</v>
      </c>
      <c r="B21" s="295" t="s">
        <v>112</v>
      </c>
      <c r="C21" s="101" t="s">
        <v>257</v>
      </c>
      <c r="D21" s="56" t="s">
        <v>69</v>
      </c>
      <c r="E21" s="63" t="s">
        <v>70</v>
      </c>
      <c r="F21" s="181" t="s">
        <v>61</v>
      </c>
      <c r="G21" s="48" t="s">
        <v>71</v>
      </c>
      <c r="H21" s="197">
        <v>6.5</v>
      </c>
      <c r="I21" s="172">
        <v>2.3</v>
      </c>
      <c r="J21" s="197">
        <v>2</v>
      </c>
      <c r="K21" s="197">
        <v>3</v>
      </c>
      <c r="L21" s="197"/>
      <c r="M21" s="184">
        <f>H21*70+I21*75+J21*25+K21*45+L21:L21*60</f>
        <v>812.5</v>
      </c>
    </row>
    <row r="22" spans="1:13" s="3" customFormat="1" ht="9.75" customHeight="1">
      <c r="A22" s="40" t="s">
        <v>199</v>
      </c>
      <c r="B22" s="296"/>
      <c r="C22" s="51" t="s">
        <v>258</v>
      </c>
      <c r="D22" s="51" t="s">
        <v>72</v>
      </c>
      <c r="E22" s="55" t="s">
        <v>181</v>
      </c>
      <c r="F22" s="225"/>
      <c r="G22" s="77" t="s">
        <v>73</v>
      </c>
      <c r="H22" s="221"/>
      <c r="I22" s="221"/>
      <c r="J22" s="221"/>
      <c r="K22" s="221"/>
      <c r="L22" s="221"/>
      <c r="M22" s="222"/>
    </row>
    <row r="23" spans="1:13" ht="27.75" customHeight="1">
      <c r="A23" s="37" t="s">
        <v>39</v>
      </c>
      <c r="B23" s="282" t="s">
        <v>59</v>
      </c>
      <c r="C23" s="113" t="s">
        <v>223</v>
      </c>
      <c r="D23" s="99" t="s">
        <v>76</v>
      </c>
      <c r="E23" s="100" t="s">
        <v>77</v>
      </c>
      <c r="F23" s="267" t="s">
        <v>61</v>
      </c>
      <c r="G23" s="64" t="s">
        <v>79</v>
      </c>
      <c r="H23" s="197">
        <v>6.8</v>
      </c>
      <c r="I23" s="197">
        <v>2.2</v>
      </c>
      <c r="J23" s="197">
        <v>2</v>
      </c>
      <c r="K23" s="197">
        <v>3</v>
      </c>
      <c r="L23" s="76"/>
      <c r="M23" s="214">
        <f>H23*70+I23*75+J23*25+K23*45+L23:L23*60</f>
        <v>826</v>
      </c>
    </row>
    <row r="24" spans="1:13" s="3" customFormat="1" ht="9.75" customHeight="1" thickBot="1">
      <c r="A24" s="84" t="s">
        <v>200</v>
      </c>
      <c r="B24" s="297"/>
      <c r="C24" s="87" t="s">
        <v>31</v>
      </c>
      <c r="D24" s="57" t="s">
        <v>80</v>
      </c>
      <c r="E24" s="83" t="s">
        <v>81</v>
      </c>
      <c r="F24" s="201"/>
      <c r="G24" s="82" t="s">
        <v>82</v>
      </c>
      <c r="H24" s="190"/>
      <c r="I24" s="190"/>
      <c r="J24" s="190"/>
      <c r="K24" s="190"/>
      <c r="L24" s="81"/>
      <c r="M24" s="219"/>
    </row>
    <row r="25" spans="1:13" ht="24.75" customHeight="1">
      <c r="A25" s="35" t="s">
        <v>210</v>
      </c>
      <c r="B25" s="282" t="s">
        <v>74</v>
      </c>
      <c r="C25" s="108" t="s">
        <v>248</v>
      </c>
      <c r="D25" s="72" t="s">
        <v>83</v>
      </c>
      <c r="E25" s="72" t="s">
        <v>84</v>
      </c>
      <c r="F25" s="195" t="s">
        <v>78</v>
      </c>
      <c r="G25" s="80" t="s">
        <v>149</v>
      </c>
      <c r="H25" s="197">
        <v>6.5</v>
      </c>
      <c r="I25" s="197">
        <v>2.4</v>
      </c>
      <c r="J25" s="197">
        <v>2</v>
      </c>
      <c r="K25" s="197">
        <v>3</v>
      </c>
      <c r="L25" s="76"/>
      <c r="M25" s="214">
        <f>H25*70+I25*75+J25*25+K25*45+L25:L25*60</f>
        <v>820</v>
      </c>
    </row>
    <row r="26" spans="1:13" s="3" customFormat="1" ht="9.75" customHeight="1">
      <c r="A26" s="36" t="s">
        <v>201</v>
      </c>
      <c r="B26" s="283"/>
      <c r="C26" s="49" t="s">
        <v>249</v>
      </c>
      <c r="D26" s="54" t="s">
        <v>85</v>
      </c>
      <c r="E26" s="60" t="s">
        <v>184</v>
      </c>
      <c r="F26" s="196"/>
      <c r="G26" s="52" t="s">
        <v>150</v>
      </c>
      <c r="H26" s="183"/>
      <c r="I26" s="183"/>
      <c r="J26" s="183"/>
      <c r="K26" s="183"/>
      <c r="L26" s="44"/>
      <c r="M26" s="184"/>
    </row>
    <row r="27" spans="1:15" ht="27.75" customHeight="1">
      <c r="A27" s="38" t="s">
        <v>40</v>
      </c>
      <c r="B27" s="278" t="s">
        <v>59</v>
      </c>
      <c r="C27" s="101" t="s">
        <v>236</v>
      </c>
      <c r="D27" s="101" t="s">
        <v>67</v>
      </c>
      <c r="E27" s="63" t="s">
        <v>87</v>
      </c>
      <c r="F27" s="185" t="s">
        <v>61</v>
      </c>
      <c r="G27" s="61" t="s">
        <v>134</v>
      </c>
      <c r="H27" s="172">
        <v>6.5</v>
      </c>
      <c r="I27" s="172">
        <v>2.3</v>
      </c>
      <c r="J27" s="172">
        <v>2</v>
      </c>
      <c r="K27" s="172">
        <v>3.3</v>
      </c>
      <c r="L27" s="197"/>
      <c r="M27" s="174">
        <f>H27*70+I27*75+J27*25+K27*45+L27:L27*60</f>
        <v>826</v>
      </c>
      <c r="N27" s="115"/>
      <c r="O27" s="120"/>
    </row>
    <row r="28" spans="1:14" s="3" customFormat="1" ht="9.75" customHeight="1">
      <c r="A28" s="39" t="s">
        <v>202</v>
      </c>
      <c r="B28" s="289"/>
      <c r="C28" s="51" t="s">
        <v>237</v>
      </c>
      <c r="D28" s="51" t="s">
        <v>180</v>
      </c>
      <c r="E28" s="50" t="s">
        <v>89</v>
      </c>
      <c r="F28" s="186"/>
      <c r="G28" s="51" t="s">
        <v>137</v>
      </c>
      <c r="H28" s="183"/>
      <c r="I28" s="183"/>
      <c r="J28" s="183"/>
      <c r="K28" s="183"/>
      <c r="L28" s="183"/>
      <c r="M28" s="174"/>
      <c r="N28" s="121"/>
    </row>
    <row r="29" spans="1:13" ht="24" customHeight="1">
      <c r="A29" s="35" t="s">
        <v>41</v>
      </c>
      <c r="B29" s="268" t="s">
        <v>146</v>
      </c>
      <c r="C29" s="103" t="s">
        <v>250</v>
      </c>
      <c r="D29" s="63" t="s">
        <v>90</v>
      </c>
      <c r="E29" s="63" t="s">
        <v>91</v>
      </c>
      <c r="F29" s="270" t="s">
        <v>214</v>
      </c>
      <c r="G29" s="61" t="s">
        <v>151</v>
      </c>
      <c r="H29" s="187">
        <v>6.5</v>
      </c>
      <c r="I29" s="172">
        <v>2.4</v>
      </c>
      <c r="J29" s="172">
        <v>2</v>
      </c>
      <c r="K29" s="172">
        <v>3.2</v>
      </c>
      <c r="L29" s="172"/>
      <c r="M29" s="174">
        <f aca="true" t="shared" si="0" ref="M29:M35">H29*70+I29*75+J29*25+K29*45+L29:L29*60</f>
        <v>829</v>
      </c>
    </row>
    <row r="30" spans="1:13" s="3" customFormat="1" ht="9.75" customHeight="1">
      <c r="A30" s="36" t="s">
        <v>203</v>
      </c>
      <c r="B30" s="269"/>
      <c r="C30" s="49" t="s">
        <v>251</v>
      </c>
      <c r="D30" s="62" t="s">
        <v>92</v>
      </c>
      <c r="E30" s="62" t="s">
        <v>93</v>
      </c>
      <c r="F30" s="271"/>
      <c r="G30" s="55" t="s">
        <v>152</v>
      </c>
      <c r="H30" s="188"/>
      <c r="I30" s="183"/>
      <c r="J30" s="183"/>
      <c r="K30" s="183"/>
      <c r="L30" s="183"/>
      <c r="M30" s="174"/>
    </row>
    <row r="31" spans="1:13" ht="27.75" customHeight="1">
      <c r="A31" s="35" t="s">
        <v>42</v>
      </c>
      <c r="B31" s="278" t="s">
        <v>59</v>
      </c>
      <c r="C31" s="63" t="s">
        <v>75</v>
      </c>
      <c r="D31" s="118" t="s">
        <v>56</v>
      </c>
      <c r="E31" s="72" t="s">
        <v>94</v>
      </c>
      <c r="F31" s="181" t="s">
        <v>61</v>
      </c>
      <c r="G31" s="64" t="s">
        <v>117</v>
      </c>
      <c r="H31" s="172">
        <v>6.5</v>
      </c>
      <c r="I31" s="172">
        <v>2.5</v>
      </c>
      <c r="J31" s="172">
        <v>2</v>
      </c>
      <c r="K31" s="172">
        <v>3.3</v>
      </c>
      <c r="L31" s="172"/>
      <c r="M31" s="174">
        <f t="shared" si="0"/>
        <v>841</v>
      </c>
    </row>
    <row r="32" spans="1:13" s="3" customFormat="1" ht="9.75" customHeight="1">
      <c r="A32" s="36" t="s">
        <v>204</v>
      </c>
      <c r="B32" s="279"/>
      <c r="C32" s="51" t="s">
        <v>239</v>
      </c>
      <c r="D32" s="119" t="s">
        <v>176</v>
      </c>
      <c r="E32" s="51" t="s">
        <v>96</v>
      </c>
      <c r="F32" s="225"/>
      <c r="G32" s="110" t="s">
        <v>119</v>
      </c>
      <c r="H32" s="221"/>
      <c r="I32" s="221"/>
      <c r="J32" s="221"/>
      <c r="K32" s="221"/>
      <c r="L32" s="221"/>
      <c r="M32" s="222"/>
    </row>
    <row r="33" spans="1:13" ht="27.75" customHeight="1">
      <c r="A33" s="37" t="s">
        <v>43</v>
      </c>
      <c r="B33" s="298" t="s">
        <v>213</v>
      </c>
      <c r="C33" s="113" t="s">
        <v>233</v>
      </c>
      <c r="D33" s="72" t="s">
        <v>145</v>
      </c>
      <c r="E33" s="100" t="s">
        <v>58</v>
      </c>
      <c r="F33" s="267" t="s">
        <v>61</v>
      </c>
      <c r="G33" s="64" t="s">
        <v>98</v>
      </c>
      <c r="H33" s="197">
        <v>6.7</v>
      </c>
      <c r="I33" s="197">
        <v>2.3</v>
      </c>
      <c r="J33" s="197">
        <v>2</v>
      </c>
      <c r="K33" s="197">
        <v>3</v>
      </c>
      <c r="L33" s="197"/>
      <c r="M33" s="184">
        <f t="shared" si="0"/>
        <v>826.5</v>
      </c>
    </row>
    <row r="34" spans="1:13" s="3" customFormat="1" ht="9.75" customHeight="1" thickBot="1">
      <c r="A34" s="84" t="s">
        <v>200</v>
      </c>
      <c r="B34" s="299"/>
      <c r="C34" s="87" t="s">
        <v>234</v>
      </c>
      <c r="D34" s="79" t="s">
        <v>52</v>
      </c>
      <c r="E34" s="73" t="s">
        <v>99</v>
      </c>
      <c r="F34" s="201"/>
      <c r="G34" s="86" t="s">
        <v>100</v>
      </c>
      <c r="H34" s="190"/>
      <c r="I34" s="190"/>
      <c r="J34" s="190"/>
      <c r="K34" s="190"/>
      <c r="L34" s="190"/>
      <c r="M34" s="192"/>
    </row>
    <row r="35" spans="1:13" ht="27.75" customHeight="1">
      <c r="A35" s="35" t="s">
        <v>211</v>
      </c>
      <c r="B35" s="298" t="s">
        <v>59</v>
      </c>
      <c r="C35" s="101" t="s">
        <v>229</v>
      </c>
      <c r="D35" s="72" t="s">
        <v>53</v>
      </c>
      <c r="E35" s="72" t="s">
        <v>107</v>
      </c>
      <c r="F35" s="195" t="s">
        <v>78</v>
      </c>
      <c r="G35" s="85" t="s">
        <v>153</v>
      </c>
      <c r="H35" s="208">
        <v>6.5</v>
      </c>
      <c r="I35" s="197">
        <v>2.4</v>
      </c>
      <c r="J35" s="197">
        <v>2</v>
      </c>
      <c r="K35" s="197">
        <v>3</v>
      </c>
      <c r="L35" s="197"/>
      <c r="M35" s="184">
        <f t="shared" si="0"/>
        <v>820</v>
      </c>
    </row>
    <row r="36" spans="1:13" s="3" customFormat="1" ht="9.75" customHeight="1">
      <c r="A36" s="36" t="s">
        <v>201</v>
      </c>
      <c r="B36" s="300"/>
      <c r="C36" s="51" t="s">
        <v>230</v>
      </c>
      <c r="D36" s="62" t="s">
        <v>177</v>
      </c>
      <c r="E36" s="55" t="s">
        <v>109</v>
      </c>
      <c r="F36" s="196"/>
      <c r="G36" s="55" t="s">
        <v>154</v>
      </c>
      <c r="H36" s="188"/>
      <c r="I36" s="183"/>
      <c r="J36" s="183"/>
      <c r="K36" s="183"/>
      <c r="L36" s="183"/>
      <c r="M36" s="174"/>
    </row>
    <row r="37" spans="1:13" ht="24.75" customHeight="1">
      <c r="A37" s="35" t="s">
        <v>44</v>
      </c>
      <c r="B37" s="268" t="s">
        <v>97</v>
      </c>
      <c r="C37" s="104" t="s">
        <v>235</v>
      </c>
      <c r="D37" s="63" t="s">
        <v>103</v>
      </c>
      <c r="E37" s="63" t="s">
        <v>101</v>
      </c>
      <c r="F37" s="185" t="s">
        <v>61</v>
      </c>
      <c r="G37" s="65" t="s">
        <v>142</v>
      </c>
      <c r="H37" s="172">
        <v>6.5</v>
      </c>
      <c r="I37" s="172">
        <v>2.4</v>
      </c>
      <c r="J37" s="172">
        <v>2</v>
      </c>
      <c r="K37" s="172">
        <v>3</v>
      </c>
      <c r="L37" s="172"/>
      <c r="M37" s="174">
        <f>H37*70+I37*75+J37*25+K37*45+L37:L37*60</f>
        <v>820</v>
      </c>
    </row>
    <row r="38" spans="1:13" s="3" customFormat="1" ht="9.75" customHeight="1">
      <c r="A38" s="36" t="s">
        <v>202</v>
      </c>
      <c r="B38" s="269"/>
      <c r="C38" s="53" t="s">
        <v>226</v>
      </c>
      <c r="D38" s="55" t="s">
        <v>105</v>
      </c>
      <c r="E38" s="55" t="s">
        <v>102</v>
      </c>
      <c r="F38" s="186"/>
      <c r="G38" s="112" t="s">
        <v>155</v>
      </c>
      <c r="H38" s="183"/>
      <c r="I38" s="183"/>
      <c r="J38" s="183"/>
      <c r="K38" s="183"/>
      <c r="L38" s="183"/>
      <c r="M38" s="174"/>
    </row>
    <row r="39" spans="1:13" ht="27.75" customHeight="1">
      <c r="A39" s="35" t="s">
        <v>45</v>
      </c>
      <c r="B39" s="268" t="s">
        <v>240</v>
      </c>
      <c r="C39" s="103" t="s">
        <v>218</v>
      </c>
      <c r="D39" s="93" t="s">
        <v>55</v>
      </c>
      <c r="E39" s="105" t="s">
        <v>113</v>
      </c>
      <c r="F39" s="270" t="s">
        <v>214</v>
      </c>
      <c r="G39" s="67" t="s">
        <v>164</v>
      </c>
      <c r="H39" s="172">
        <v>6.5</v>
      </c>
      <c r="I39" s="172">
        <v>2.4</v>
      </c>
      <c r="J39" s="172">
        <v>2</v>
      </c>
      <c r="K39" s="172">
        <v>3</v>
      </c>
      <c r="L39" s="172"/>
      <c r="M39" s="174">
        <f>H39*70+I39*75+J39*25+K39*45+L39:L39*60</f>
        <v>820</v>
      </c>
    </row>
    <row r="40" spans="1:13" s="3" customFormat="1" ht="9.75" customHeight="1">
      <c r="A40" s="36" t="s">
        <v>203</v>
      </c>
      <c r="B40" s="269"/>
      <c r="C40" s="66" t="s">
        <v>104</v>
      </c>
      <c r="D40" s="55" t="s">
        <v>106</v>
      </c>
      <c r="E40" s="68" t="s">
        <v>163</v>
      </c>
      <c r="F40" s="271"/>
      <c r="G40" s="69" t="s">
        <v>165</v>
      </c>
      <c r="H40" s="183"/>
      <c r="I40" s="183"/>
      <c r="J40" s="183"/>
      <c r="K40" s="183"/>
      <c r="L40" s="183"/>
      <c r="M40" s="174"/>
    </row>
    <row r="41" spans="1:13" ht="27.75" customHeight="1">
      <c r="A41" s="35" t="s">
        <v>46</v>
      </c>
      <c r="B41" s="303" t="s">
        <v>112</v>
      </c>
      <c r="C41" s="101" t="s">
        <v>231</v>
      </c>
      <c r="D41" s="96" t="s">
        <v>108</v>
      </c>
      <c r="E41" s="63" t="s">
        <v>114</v>
      </c>
      <c r="F41" s="181" t="s">
        <v>61</v>
      </c>
      <c r="G41" s="65" t="s">
        <v>156</v>
      </c>
      <c r="H41" s="172">
        <v>6.7</v>
      </c>
      <c r="I41" s="172">
        <v>2.3</v>
      </c>
      <c r="J41" s="172">
        <v>2</v>
      </c>
      <c r="K41" s="172">
        <v>3.2</v>
      </c>
      <c r="L41" s="172"/>
      <c r="M41" s="174">
        <f>H41*70+I41*75+J41*25+K41*45+L41:L41*60</f>
        <v>835.5</v>
      </c>
    </row>
    <row r="42" spans="1:13" s="3" customFormat="1" ht="9.75" customHeight="1">
      <c r="A42" s="36" t="s">
        <v>204</v>
      </c>
      <c r="B42" s="304"/>
      <c r="C42" s="51" t="s">
        <v>232</v>
      </c>
      <c r="D42" s="75" t="s">
        <v>110</v>
      </c>
      <c r="E42" s="62" t="s">
        <v>115</v>
      </c>
      <c r="F42" s="225"/>
      <c r="G42" s="112" t="s">
        <v>156</v>
      </c>
      <c r="H42" s="221"/>
      <c r="I42" s="221"/>
      <c r="J42" s="221"/>
      <c r="K42" s="221"/>
      <c r="L42" s="221"/>
      <c r="M42" s="222"/>
    </row>
    <row r="43" spans="1:13" ht="27.75" customHeight="1">
      <c r="A43" s="37" t="s">
        <v>47</v>
      </c>
      <c r="B43" s="298" t="s">
        <v>59</v>
      </c>
      <c r="C43" s="102" t="s">
        <v>244</v>
      </c>
      <c r="D43" s="99" t="s">
        <v>116</v>
      </c>
      <c r="E43" s="72" t="s">
        <v>185</v>
      </c>
      <c r="F43" s="267" t="s">
        <v>61</v>
      </c>
      <c r="G43" s="64" t="s">
        <v>157</v>
      </c>
      <c r="H43" s="197">
        <v>6.5</v>
      </c>
      <c r="I43" s="197">
        <v>2.4</v>
      </c>
      <c r="J43" s="197">
        <v>2</v>
      </c>
      <c r="K43" s="197">
        <v>3</v>
      </c>
      <c r="L43" s="197"/>
      <c r="M43" s="184">
        <f>H43*70+I43*75+J43*25+K43*45+L43:L43*60</f>
        <v>820</v>
      </c>
    </row>
    <row r="44" spans="1:13" s="3" customFormat="1" ht="9.75" customHeight="1" thickBot="1">
      <c r="A44" s="84" t="s">
        <v>200</v>
      </c>
      <c r="B44" s="306"/>
      <c r="C44" s="87" t="s">
        <v>245</v>
      </c>
      <c r="D44" s="88" t="s">
        <v>118</v>
      </c>
      <c r="E44" s="73" t="s">
        <v>186</v>
      </c>
      <c r="F44" s="201"/>
      <c r="G44" s="86" t="s">
        <v>158</v>
      </c>
      <c r="H44" s="190"/>
      <c r="I44" s="190"/>
      <c r="J44" s="190"/>
      <c r="K44" s="190"/>
      <c r="L44" s="190"/>
      <c r="M44" s="192"/>
    </row>
    <row r="45" spans="1:13" ht="24.75" customHeight="1">
      <c r="A45" s="35" t="s">
        <v>212</v>
      </c>
      <c r="B45" s="298" t="s">
        <v>66</v>
      </c>
      <c r="C45" s="98" t="s">
        <v>246</v>
      </c>
      <c r="D45" s="99" t="s">
        <v>120</v>
      </c>
      <c r="E45" s="99" t="s">
        <v>187</v>
      </c>
      <c r="F45" s="195" t="s">
        <v>78</v>
      </c>
      <c r="G45" s="64" t="s">
        <v>167</v>
      </c>
      <c r="H45" s="197">
        <v>6.5</v>
      </c>
      <c r="I45" s="197">
        <v>2.4</v>
      </c>
      <c r="J45" s="197">
        <v>2</v>
      </c>
      <c r="K45" s="197">
        <v>3.2</v>
      </c>
      <c r="L45" s="45"/>
      <c r="M45" s="184">
        <f>H45*70+I45*75+J45*25+K45*45+L45:L45*60</f>
        <v>829</v>
      </c>
    </row>
    <row r="46" spans="1:13" s="3" customFormat="1" ht="9.75" customHeight="1">
      <c r="A46" s="36" t="s">
        <v>201</v>
      </c>
      <c r="B46" s="305"/>
      <c r="C46" s="70" t="s">
        <v>247</v>
      </c>
      <c r="D46" s="50" t="s">
        <v>121</v>
      </c>
      <c r="E46" s="55" t="s">
        <v>188</v>
      </c>
      <c r="F46" s="196"/>
      <c r="G46" s="110" t="s">
        <v>168</v>
      </c>
      <c r="H46" s="183"/>
      <c r="I46" s="183"/>
      <c r="J46" s="183"/>
      <c r="K46" s="183"/>
      <c r="L46" s="46"/>
      <c r="M46" s="174"/>
    </row>
    <row r="47" spans="1:13" ht="24.75" customHeight="1">
      <c r="A47" s="35" t="s">
        <v>48</v>
      </c>
      <c r="B47" s="268" t="s">
        <v>59</v>
      </c>
      <c r="C47" s="93" t="s">
        <v>242</v>
      </c>
      <c r="D47" s="93" t="s">
        <v>123</v>
      </c>
      <c r="E47" s="106" t="s">
        <v>189</v>
      </c>
      <c r="F47" s="185" t="s">
        <v>61</v>
      </c>
      <c r="G47" s="65" t="s">
        <v>193</v>
      </c>
      <c r="H47" s="187">
        <v>6.5</v>
      </c>
      <c r="I47" s="172">
        <v>2.3</v>
      </c>
      <c r="J47" s="172">
        <v>2</v>
      </c>
      <c r="K47" s="172">
        <v>3.2</v>
      </c>
      <c r="L47" s="172"/>
      <c r="M47" s="184">
        <f>H47*70+I47*75+J47*25+K47*45+L47:L47*60</f>
        <v>821.5</v>
      </c>
    </row>
    <row r="48" spans="1:13" s="3" customFormat="1" ht="9.75" customHeight="1">
      <c r="A48" s="36" t="s">
        <v>202</v>
      </c>
      <c r="B48" s="269"/>
      <c r="C48" s="54" t="s">
        <v>243</v>
      </c>
      <c r="D48" s="50" t="s">
        <v>124</v>
      </c>
      <c r="E48" s="71" t="s">
        <v>190</v>
      </c>
      <c r="F48" s="186"/>
      <c r="G48" s="112" t="s">
        <v>194</v>
      </c>
      <c r="H48" s="188"/>
      <c r="I48" s="183"/>
      <c r="J48" s="183"/>
      <c r="K48" s="183"/>
      <c r="L48" s="183"/>
      <c r="M48" s="174"/>
    </row>
    <row r="49" spans="1:13" ht="27" customHeight="1">
      <c r="A49" s="35" t="s">
        <v>49</v>
      </c>
      <c r="B49" s="268" t="s">
        <v>241</v>
      </c>
      <c r="C49" s="103" t="s">
        <v>216</v>
      </c>
      <c r="D49" s="63" t="s">
        <v>125</v>
      </c>
      <c r="E49" s="72" t="s">
        <v>126</v>
      </c>
      <c r="F49" s="270" t="s">
        <v>214</v>
      </c>
      <c r="G49" s="48" t="s">
        <v>161</v>
      </c>
      <c r="H49" s="187">
        <v>6.7</v>
      </c>
      <c r="I49" s="172">
        <v>2.3</v>
      </c>
      <c r="J49" s="172">
        <v>2</v>
      </c>
      <c r="K49" s="172">
        <v>3</v>
      </c>
      <c r="L49" s="172"/>
      <c r="M49" s="174">
        <f>H49*70+I49*75+J49*25+K49*45+L49:L49*60</f>
        <v>826.5</v>
      </c>
    </row>
    <row r="50" spans="1:13" s="3" customFormat="1" ht="9.75" customHeight="1">
      <c r="A50" s="36" t="s">
        <v>203</v>
      </c>
      <c r="B50" s="269"/>
      <c r="C50" s="49" t="s">
        <v>217</v>
      </c>
      <c r="D50" s="51" t="s">
        <v>127</v>
      </c>
      <c r="E50" s="51" t="s">
        <v>128</v>
      </c>
      <c r="F50" s="271"/>
      <c r="G50" s="109" t="s">
        <v>162</v>
      </c>
      <c r="H50" s="188"/>
      <c r="I50" s="183"/>
      <c r="J50" s="183"/>
      <c r="K50" s="183"/>
      <c r="L50" s="183"/>
      <c r="M50" s="174"/>
    </row>
    <row r="51" spans="1:13" ht="21.75" customHeight="1">
      <c r="A51" s="33" t="s">
        <v>50</v>
      </c>
      <c r="B51" s="301" t="s">
        <v>74</v>
      </c>
      <c r="C51" s="93" t="s">
        <v>256</v>
      </c>
      <c r="D51" s="72" t="s">
        <v>129</v>
      </c>
      <c r="E51" s="96" t="s">
        <v>130</v>
      </c>
      <c r="F51" s="181" t="s">
        <v>61</v>
      </c>
      <c r="G51" s="48" t="s">
        <v>159</v>
      </c>
      <c r="H51" s="172">
        <v>6.5</v>
      </c>
      <c r="I51" s="172">
        <v>2.4</v>
      </c>
      <c r="J51" s="172">
        <v>2</v>
      </c>
      <c r="K51" s="172">
        <v>3.3</v>
      </c>
      <c r="L51" s="172"/>
      <c r="M51" s="174">
        <f>H51*70+I51*75+J51*25+K51*45+L51:L51*60</f>
        <v>833.5</v>
      </c>
    </row>
    <row r="52" spans="1:13" s="3" customFormat="1" ht="9.75" customHeight="1" thickBot="1">
      <c r="A52" s="42" t="s">
        <v>204</v>
      </c>
      <c r="B52" s="302"/>
      <c r="C52" s="90" t="s">
        <v>259</v>
      </c>
      <c r="D52" s="91" t="s">
        <v>131</v>
      </c>
      <c r="E52" s="92" t="s">
        <v>132</v>
      </c>
      <c r="F52" s="225"/>
      <c r="G52" s="111" t="s">
        <v>160</v>
      </c>
      <c r="H52" s="173"/>
      <c r="I52" s="173"/>
      <c r="J52" s="173"/>
      <c r="K52" s="173"/>
      <c r="L52" s="173"/>
      <c r="M52" s="175"/>
    </row>
    <row r="53" spans="1:13" s="19" customFormat="1" ht="19.5" customHeight="1" thickBot="1">
      <c r="A53" s="176" t="s">
        <v>206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8"/>
    </row>
    <row r="54" spans="8:13" ht="16.5">
      <c r="H54" s="21"/>
      <c r="I54" s="21"/>
      <c r="J54" s="21"/>
      <c r="K54" s="21"/>
      <c r="L54" s="21"/>
      <c r="M54" s="26"/>
    </row>
    <row r="55" ht="21.75" customHeight="1"/>
  </sheetData>
  <sheetProtection selectLockedCells="1" selectUnlockedCells="1"/>
  <mergeCells count="204">
    <mergeCell ref="H33:H34"/>
    <mergeCell ref="B29:B30"/>
    <mergeCell ref="L17:L18"/>
    <mergeCell ref="M19:M20"/>
    <mergeCell ref="A53:M53"/>
    <mergeCell ref="B51:B52"/>
    <mergeCell ref="B41:B42"/>
    <mergeCell ref="B45:B46"/>
    <mergeCell ref="B47:B48"/>
    <mergeCell ref="B43:B44"/>
    <mergeCell ref="K31:K32"/>
    <mergeCell ref="B33:B34"/>
    <mergeCell ref="B37:B38"/>
    <mergeCell ref="B35:B36"/>
    <mergeCell ref="F35:F36"/>
    <mergeCell ref="H17:H18"/>
    <mergeCell ref="H19:H20"/>
    <mergeCell ref="F29:F30"/>
    <mergeCell ref="H31:H32"/>
    <mergeCell ref="F33:F34"/>
    <mergeCell ref="L15:L16"/>
    <mergeCell ref="L19:L20"/>
    <mergeCell ref="K17:K18"/>
    <mergeCell ref="M17:M18"/>
    <mergeCell ref="M27:M28"/>
    <mergeCell ref="M15:M16"/>
    <mergeCell ref="M21:M22"/>
    <mergeCell ref="K25:K26"/>
    <mergeCell ref="K19:K20"/>
    <mergeCell ref="M25:M26"/>
    <mergeCell ref="K33:K34"/>
    <mergeCell ref="L3:L4"/>
    <mergeCell ref="J7:J8"/>
    <mergeCell ref="F15:F16"/>
    <mergeCell ref="H15:H16"/>
    <mergeCell ref="I15:I16"/>
    <mergeCell ref="J15:J16"/>
    <mergeCell ref="K15:K16"/>
    <mergeCell ref="L11:L12"/>
    <mergeCell ref="K11:K12"/>
    <mergeCell ref="I31:I32"/>
    <mergeCell ref="K29:K30"/>
    <mergeCell ref="F25:F26"/>
    <mergeCell ref="H47:H48"/>
    <mergeCell ref="I19:I20"/>
    <mergeCell ref="K21:K22"/>
    <mergeCell ref="I21:I22"/>
    <mergeCell ref="H25:H26"/>
    <mergeCell ref="I25:I26"/>
    <mergeCell ref="H29:H30"/>
    <mergeCell ref="F17:F18"/>
    <mergeCell ref="F27:F28"/>
    <mergeCell ref="B23:B24"/>
    <mergeCell ref="F23:F24"/>
    <mergeCell ref="I47:I48"/>
    <mergeCell ref="J47:J48"/>
    <mergeCell ref="J19:J20"/>
    <mergeCell ref="H21:H22"/>
    <mergeCell ref="I29:I30"/>
    <mergeCell ref="J29:J30"/>
    <mergeCell ref="B17:B18"/>
    <mergeCell ref="B27:B28"/>
    <mergeCell ref="A3:A4"/>
    <mergeCell ref="B3:B4"/>
    <mergeCell ref="C3:C4"/>
    <mergeCell ref="D3:E4"/>
    <mergeCell ref="B9:B10"/>
    <mergeCell ref="B13:B14"/>
    <mergeCell ref="B21:B22"/>
    <mergeCell ref="B31:B32"/>
    <mergeCell ref="F31:F32"/>
    <mergeCell ref="B7:B8"/>
    <mergeCell ref="B25:B26"/>
    <mergeCell ref="M5:M6"/>
    <mergeCell ref="B15:B16"/>
    <mergeCell ref="J17:J18"/>
    <mergeCell ref="F19:F20"/>
    <mergeCell ref="B19:B20"/>
    <mergeCell ref="J27:J28"/>
    <mergeCell ref="F3:F4"/>
    <mergeCell ref="K23:K24"/>
    <mergeCell ref="M23:M24"/>
    <mergeCell ref="H23:H24"/>
    <mergeCell ref="I23:I24"/>
    <mergeCell ref="M3:M4"/>
    <mergeCell ref="I17:I18"/>
    <mergeCell ref="F21:F22"/>
    <mergeCell ref="F5:F6"/>
    <mergeCell ref="F9:F10"/>
    <mergeCell ref="H27:H28"/>
    <mergeCell ref="I27:I28"/>
    <mergeCell ref="J5:J6"/>
    <mergeCell ref="K5:K6"/>
    <mergeCell ref="J21:J22"/>
    <mergeCell ref="H9:H10"/>
    <mergeCell ref="I9:I10"/>
    <mergeCell ref="H13:H14"/>
    <mergeCell ref="I13:I14"/>
    <mergeCell ref="J13:J14"/>
    <mergeCell ref="M29:M30"/>
    <mergeCell ref="K27:K28"/>
    <mergeCell ref="L27:L28"/>
    <mergeCell ref="J25:J26"/>
    <mergeCell ref="F7:F8"/>
    <mergeCell ref="H7:H8"/>
    <mergeCell ref="I7:I8"/>
    <mergeCell ref="K7:K8"/>
    <mergeCell ref="J23:J24"/>
    <mergeCell ref="F13:F14"/>
    <mergeCell ref="B39:B40"/>
    <mergeCell ref="F39:F40"/>
    <mergeCell ref="H39:H40"/>
    <mergeCell ref="I39:I40"/>
    <mergeCell ref="J39:J40"/>
    <mergeCell ref="K39:K40"/>
    <mergeCell ref="H43:H44"/>
    <mergeCell ref="I43:I44"/>
    <mergeCell ref="F41:F42"/>
    <mergeCell ref="H41:H42"/>
    <mergeCell ref="I41:I42"/>
    <mergeCell ref="K35:K36"/>
    <mergeCell ref="H35:H36"/>
    <mergeCell ref="I35:I36"/>
    <mergeCell ref="F37:F38"/>
    <mergeCell ref="J41:J42"/>
    <mergeCell ref="M43:M44"/>
    <mergeCell ref="K41:K42"/>
    <mergeCell ref="M41:M42"/>
    <mergeCell ref="M45:M46"/>
    <mergeCell ref="J43:J44"/>
    <mergeCell ref="K43:K44"/>
    <mergeCell ref="M51:M52"/>
    <mergeCell ref="L47:L48"/>
    <mergeCell ref="L49:L50"/>
    <mergeCell ref="F45:F46"/>
    <mergeCell ref="H45:H46"/>
    <mergeCell ref="I45:I46"/>
    <mergeCell ref="M49:M50"/>
    <mergeCell ref="K45:K46"/>
    <mergeCell ref="L51:L52"/>
    <mergeCell ref="H51:H52"/>
    <mergeCell ref="F43:F44"/>
    <mergeCell ref="F47:F48"/>
    <mergeCell ref="J45:J46"/>
    <mergeCell ref="M47:M48"/>
    <mergeCell ref="B49:B50"/>
    <mergeCell ref="F49:F50"/>
    <mergeCell ref="H49:H50"/>
    <mergeCell ref="I49:I50"/>
    <mergeCell ref="J49:J50"/>
    <mergeCell ref="K49:K50"/>
    <mergeCell ref="M39:M40"/>
    <mergeCell ref="F51:F52"/>
    <mergeCell ref="H3:H4"/>
    <mergeCell ref="I3:I4"/>
    <mergeCell ref="L5:L6"/>
    <mergeCell ref="L7:L8"/>
    <mergeCell ref="L21:L22"/>
    <mergeCell ref="L29:L30"/>
    <mergeCell ref="L35:L36"/>
    <mergeCell ref="F11:F12"/>
    <mergeCell ref="L39:L40"/>
    <mergeCell ref="L41:L42"/>
    <mergeCell ref="I51:I52"/>
    <mergeCell ref="L43:L44"/>
    <mergeCell ref="J51:J52"/>
    <mergeCell ref="K51:K52"/>
    <mergeCell ref="K47:K48"/>
    <mergeCell ref="L31:L32"/>
    <mergeCell ref="J33:J34"/>
    <mergeCell ref="J35:J36"/>
    <mergeCell ref="I33:I34"/>
    <mergeCell ref="J31:J32"/>
    <mergeCell ref="M37:M38"/>
    <mergeCell ref="M33:M34"/>
    <mergeCell ref="M35:M36"/>
    <mergeCell ref="L33:L34"/>
    <mergeCell ref="M31:M32"/>
    <mergeCell ref="E1:F1"/>
    <mergeCell ref="G1:N1"/>
    <mergeCell ref="M9:M10"/>
    <mergeCell ref="I5:I6"/>
    <mergeCell ref="G3:G4"/>
    <mergeCell ref="H37:H38"/>
    <mergeCell ref="I37:I38"/>
    <mergeCell ref="J37:J38"/>
    <mergeCell ref="K37:K38"/>
    <mergeCell ref="L37:L38"/>
    <mergeCell ref="E2:M2"/>
    <mergeCell ref="I11:I12"/>
    <mergeCell ref="J11:J12"/>
    <mergeCell ref="B11:B12"/>
    <mergeCell ref="J9:J10"/>
    <mergeCell ref="K9:K10"/>
    <mergeCell ref="K3:K4"/>
    <mergeCell ref="H5:H6"/>
    <mergeCell ref="M7:M8"/>
    <mergeCell ref="B5:B6"/>
    <mergeCell ref="H11:H12"/>
    <mergeCell ref="M11:M12"/>
    <mergeCell ref="L13:L14"/>
    <mergeCell ref="M13:M14"/>
    <mergeCell ref="J3:J4"/>
    <mergeCell ref="K13:K14"/>
  </mergeCells>
  <printOptions horizontalCentered="1"/>
  <pageMargins left="0" right="0" top="0" bottom="0" header="0" footer="0"/>
  <pageSetup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2017-10-25T02:25:24Z</cp:lastPrinted>
  <dcterms:created xsi:type="dcterms:W3CDTF">2013-01-03T08:16:20Z</dcterms:created>
  <dcterms:modified xsi:type="dcterms:W3CDTF">2017-10-30T03:56:54Z</dcterms:modified>
  <cp:category/>
  <cp:version/>
  <cp:contentType/>
  <cp:contentStatus/>
</cp:coreProperties>
</file>